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20" yWindow="1905" windowWidth="20370" windowHeight="7080" tabRatio="880"/>
  </bookViews>
  <sheets>
    <sheet name="1. Définitions" sheetId="1" r:id="rId1"/>
    <sheet name="2. GI" sheetId="2" r:id="rId2"/>
    <sheet name="3. Utilisation infra - réseau" sheetId="3" r:id="rId3"/>
    <sheet name="4. Utilisation infra-sillonsVoy" sheetId="4" r:id="rId4"/>
    <sheet name="5. Utilisation infra-sillonFret" sheetId="11" r:id="rId5"/>
    <sheet name="6. Utilisation infra-traficVoy" sheetId="5" r:id="rId6"/>
    <sheet name="7. Utilisation infra_traficFret" sheetId="17" r:id="rId7"/>
    <sheet name="8. Indic. qualité exploitation" sheetId="15" r:id="rId8"/>
    <sheet name="9. REF" sheetId="7" r:id="rId9"/>
  </sheets>
  <definedNames>
    <definedName name="_xlnm.Print_Area" localSheetId="0">'1. Définitions'!$A$1:$H$68</definedName>
    <definedName name="_xlnm.Print_Area" localSheetId="1">'2. GI'!$A$1:$M$22</definedName>
    <definedName name="_xlnm.Print_Area" localSheetId="2">'3. Utilisation infra - réseau'!$A$1:$I$38</definedName>
    <definedName name="_xlnm.Print_Area" localSheetId="3">'4. Utilisation infra-sillonsVoy'!$A$1:$Q$95</definedName>
    <definedName name="_xlnm.Print_Area" localSheetId="4">'5. Utilisation infra-sillonFret'!$A$1:$Z$42</definedName>
    <definedName name="_xlnm.Print_Area" localSheetId="5">'6. Utilisation infra-traficVoy'!$A$1:$P$70</definedName>
    <definedName name="_xlnm.Print_Area" localSheetId="6">'7. Utilisation infra_traficFret'!$A$1:$N$17</definedName>
    <definedName name="_xlnm.Print_Area" localSheetId="7">'8. Indic. qualité exploitation'!$A$1:$J$98</definedName>
    <definedName name="_xlnm.Print_Area" localSheetId="8">'9. REF'!$A$1:$O$52</definedName>
  </definedNames>
  <calcPr calcId="145621"/>
</workbook>
</file>

<file path=xl/calcChain.xml><?xml version="1.0" encoding="utf-8"?>
<calcChain xmlns="http://schemas.openxmlformats.org/spreadsheetml/2006/main">
  <c r="M16" i="17" l="1"/>
  <c r="K16" i="17"/>
  <c r="I16" i="17"/>
  <c r="G16" i="17"/>
  <c r="G69" i="5"/>
  <c r="G68" i="5"/>
  <c r="G51" i="5"/>
  <c r="G52" i="5"/>
  <c r="G53" i="5"/>
  <c r="G54" i="5"/>
  <c r="G55" i="5"/>
  <c r="G56" i="5"/>
  <c r="G57" i="5"/>
  <c r="G58" i="5"/>
  <c r="G59" i="5"/>
  <c r="G60" i="5"/>
  <c r="G61" i="5"/>
  <c r="G62" i="5"/>
  <c r="G63" i="5"/>
  <c r="G64" i="5"/>
  <c r="G65" i="5"/>
  <c r="G66" i="5"/>
  <c r="G67" i="5"/>
  <c r="G50" i="5"/>
  <c r="G49" i="5"/>
  <c r="F69" i="5"/>
  <c r="E69" i="5"/>
  <c r="D69" i="5"/>
  <c r="C69" i="5"/>
  <c r="N36" i="5"/>
  <c r="N35" i="5"/>
  <c r="D25" i="11"/>
  <c r="G95" i="4"/>
  <c r="F95" i="4"/>
  <c r="E95" i="4"/>
  <c r="D95" i="4"/>
  <c r="M27" i="7" l="1"/>
  <c r="N37" i="5" l="1"/>
  <c r="N38" i="5"/>
  <c r="N39" i="5"/>
  <c r="N40" i="5"/>
  <c r="N41" i="5"/>
  <c r="H41" i="5"/>
  <c r="J41" i="5"/>
  <c r="L41" i="5"/>
  <c r="F41" i="5"/>
  <c r="N26" i="5"/>
  <c r="N27" i="5"/>
  <c r="N28" i="5"/>
  <c r="N29" i="5"/>
  <c r="N25" i="5"/>
  <c r="O26" i="5"/>
  <c r="O27" i="5"/>
  <c r="O28" i="5"/>
  <c r="O29" i="5"/>
  <c r="O25" i="5"/>
  <c r="O30" i="5" s="1"/>
  <c r="H30" i="5"/>
  <c r="G30" i="5"/>
  <c r="I30" i="5"/>
  <c r="J30" i="5"/>
  <c r="K30" i="5"/>
  <c r="L30" i="5"/>
  <c r="M30" i="5"/>
  <c r="L20" i="5"/>
  <c r="M20" i="5"/>
  <c r="K20" i="5"/>
  <c r="J20" i="5"/>
  <c r="I20" i="5"/>
  <c r="H20" i="5"/>
  <c r="G20" i="5"/>
  <c r="F20" i="5"/>
  <c r="O14" i="5"/>
  <c r="O15" i="5"/>
  <c r="O16" i="5"/>
  <c r="O17" i="5"/>
  <c r="O18" i="5"/>
  <c r="O19" i="5"/>
  <c r="O13" i="5"/>
  <c r="N14" i="5"/>
  <c r="N15" i="5"/>
  <c r="N16" i="5"/>
  <c r="N17" i="5"/>
  <c r="N18" i="5"/>
  <c r="N19" i="5"/>
  <c r="N13" i="5"/>
  <c r="N30" i="5" l="1"/>
  <c r="O20" i="5"/>
  <c r="N20" i="5"/>
  <c r="J16" i="11"/>
  <c r="K16" i="11"/>
  <c r="L16" i="11"/>
  <c r="M16" i="11"/>
  <c r="N16" i="11"/>
  <c r="O16" i="11"/>
  <c r="K28" i="4" l="1"/>
  <c r="L28" i="4"/>
  <c r="M28" i="4"/>
  <c r="N28" i="4"/>
  <c r="O28" i="4"/>
  <c r="J28" i="4"/>
  <c r="O21" i="4"/>
  <c r="O29" i="4" s="1"/>
  <c r="K21" i="4"/>
  <c r="K29" i="4" s="1"/>
  <c r="L21" i="4"/>
  <c r="M21" i="4"/>
  <c r="M29" i="4" s="1"/>
  <c r="N21" i="4"/>
  <c r="N29" i="4" l="1"/>
  <c r="L29" i="4"/>
  <c r="M42" i="7"/>
  <c r="M40" i="7"/>
  <c r="M39" i="7"/>
  <c r="M38" i="7"/>
  <c r="M37" i="7"/>
  <c r="M36" i="7"/>
  <c r="M33" i="7"/>
  <c r="M32" i="7"/>
  <c r="M31" i="7"/>
  <c r="M30" i="7"/>
  <c r="M29" i="7"/>
  <c r="M28" i="7"/>
  <c r="K41" i="7"/>
  <c r="J41" i="7"/>
  <c r="I41" i="7"/>
  <c r="K34" i="7"/>
  <c r="J34" i="7"/>
  <c r="I34" i="7"/>
  <c r="J52" i="7"/>
  <c r="I52" i="7"/>
  <c r="J43" i="7" l="1"/>
  <c r="M41" i="7"/>
  <c r="I43" i="7"/>
  <c r="K43" i="7"/>
  <c r="M34" i="7"/>
  <c r="M43" i="7" l="1"/>
  <c r="G42" i="11"/>
  <c r="F42" i="11"/>
  <c r="E42" i="11"/>
  <c r="D42" i="11"/>
  <c r="M34" i="11"/>
  <c r="N34" i="11"/>
  <c r="L34" i="11"/>
  <c r="K34" i="11"/>
  <c r="J34" i="11"/>
  <c r="I34" i="11"/>
  <c r="H34" i="11"/>
  <c r="G34" i="11"/>
  <c r="F34" i="11"/>
  <c r="E34" i="11"/>
  <c r="P24" i="11"/>
  <c r="O24" i="11"/>
  <c r="N24" i="11"/>
  <c r="M24" i="11"/>
  <c r="I25" i="11"/>
  <c r="H25" i="11"/>
  <c r="G25" i="11"/>
  <c r="F25" i="11"/>
  <c r="E25" i="11"/>
  <c r="H16" i="11"/>
  <c r="I16" i="11"/>
  <c r="P16" i="11"/>
  <c r="E28" i="4" l="1"/>
  <c r="E21" i="4"/>
  <c r="E29" i="4" s="1"/>
  <c r="D21" i="4"/>
  <c r="I28" i="4"/>
  <c r="J21" i="4"/>
  <c r="J29" i="4" s="1"/>
  <c r="I21" i="4"/>
  <c r="I29" i="4" s="1"/>
  <c r="H28" i="4"/>
  <c r="H21" i="4"/>
  <c r="H29" i="4" s="1"/>
  <c r="G28" i="4"/>
  <c r="F28" i="4"/>
  <c r="G21" i="4"/>
  <c r="G29" i="4" s="1"/>
  <c r="F21" i="4"/>
  <c r="F29" i="4" s="1"/>
  <c r="G94" i="4" l="1"/>
  <c r="F94" i="4"/>
  <c r="E94" i="4"/>
  <c r="D94" i="4"/>
  <c r="G87" i="4"/>
  <c r="F87" i="4"/>
  <c r="E87" i="4"/>
  <c r="D87" i="4"/>
  <c r="M72" i="4"/>
  <c r="L72" i="4"/>
  <c r="K72" i="4"/>
  <c r="J72" i="4"/>
  <c r="I72" i="4"/>
  <c r="M65" i="4"/>
  <c r="M73" i="4" s="1"/>
  <c r="L65" i="4"/>
  <c r="K65" i="4"/>
  <c r="K73" i="4" s="1"/>
  <c r="J65" i="4"/>
  <c r="I65" i="4"/>
  <c r="I73" i="4" s="1"/>
  <c r="G72" i="4"/>
  <c r="F72" i="4"/>
  <c r="E72" i="4"/>
  <c r="D72" i="4"/>
  <c r="G65" i="4"/>
  <c r="G73" i="4" s="1"/>
  <c r="F65" i="4"/>
  <c r="F73" i="4" s="1"/>
  <c r="E65" i="4"/>
  <c r="E73" i="4" s="1"/>
  <c r="D65" i="4"/>
  <c r="D73" i="4" s="1"/>
  <c r="H72" i="4"/>
  <c r="H65" i="4"/>
  <c r="H73" i="4" s="1"/>
  <c r="P49" i="4"/>
  <c r="P42" i="4"/>
  <c r="P50" i="4" s="1"/>
  <c r="O49" i="4"/>
  <c r="N49" i="4"/>
  <c r="M49" i="4"/>
  <c r="O42" i="4"/>
  <c r="O50" i="4" s="1"/>
  <c r="N42" i="4"/>
  <c r="M42" i="4"/>
  <c r="M50" i="4" s="1"/>
  <c r="E50" i="4"/>
  <c r="F50" i="4"/>
  <c r="G50" i="4"/>
  <c r="H50" i="4"/>
  <c r="I50" i="4"/>
  <c r="E43" i="4"/>
  <c r="E51" i="4" s="1"/>
  <c r="F43" i="4"/>
  <c r="G43" i="4"/>
  <c r="G51" i="4" s="1"/>
  <c r="H43" i="4"/>
  <c r="I43" i="4"/>
  <c r="I51" i="4" s="1"/>
  <c r="J73" i="4" l="1"/>
  <c r="L73" i="4"/>
  <c r="H51" i="4"/>
  <c r="F51" i="4"/>
  <c r="N50" i="4"/>
  <c r="D50" i="4" l="1"/>
  <c r="D43" i="4"/>
  <c r="D51" i="4" s="1"/>
  <c r="P28" i="4"/>
  <c r="P21" i="4"/>
  <c r="P29" i="4" s="1"/>
  <c r="I28" i="3" l="1"/>
  <c r="I27" i="3"/>
  <c r="I23" i="3"/>
  <c r="I22" i="3"/>
  <c r="I20" i="3"/>
  <c r="I19" i="3"/>
  <c r="J14" i="17" l="1"/>
  <c r="K14" i="17"/>
  <c r="L14" i="17"/>
  <c r="M14" i="17"/>
  <c r="J16" i="17"/>
  <c r="L16" i="17"/>
  <c r="F30" i="5"/>
  <c r="I14" i="17"/>
  <c r="H14" i="17"/>
  <c r="H16" i="17" s="1"/>
  <c r="G14" i="17"/>
  <c r="F14" i="17"/>
  <c r="F16" i="17" s="1"/>
  <c r="K49" i="7" l="1"/>
  <c r="G41" i="7"/>
  <c r="H41" i="7"/>
  <c r="L41" i="7"/>
  <c r="F41" i="7"/>
  <c r="G34" i="7"/>
  <c r="H34" i="7"/>
  <c r="L34" i="7"/>
  <c r="F34" i="7"/>
  <c r="D28" i="4"/>
  <c r="D29" i="4" s="1"/>
  <c r="E16" i="11" l="1"/>
  <c r="F16" i="11"/>
  <c r="G16" i="11"/>
  <c r="D16" i="11"/>
  <c r="K50" i="7" l="1"/>
  <c r="H52" i="7" l="1"/>
  <c r="G52" i="7"/>
  <c r="F52" i="7"/>
  <c r="K51" i="7"/>
  <c r="K52" i="7" l="1"/>
  <c r="L43" i="7" l="1"/>
  <c r="F43" i="7"/>
  <c r="G43" i="7"/>
  <c r="H43" i="7"/>
</calcChain>
</file>

<file path=xl/sharedStrings.xml><?xml version="1.0" encoding="utf-8"?>
<sst xmlns="http://schemas.openxmlformats.org/spreadsheetml/2006/main" count="731" uniqueCount="342">
  <si>
    <t xml:space="preserve">MODALITES </t>
  </si>
  <si>
    <t>1. Définitions</t>
  </si>
  <si>
    <t>Libellé</t>
  </si>
  <si>
    <t>Format de l'information</t>
  </si>
  <si>
    <t>Définition</t>
  </si>
  <si>
    <t>Fréquence de collecte</t>
  </si>
  <si>
    <t>kilomètres</t>
  </si>
  <si>
    <t>Annuelle</t>
  </si>
  <si>
    <t>Nombre</t>
  </si>
  <si>
    <t>k€</t>
  </si>
  <si>
    <t>Redevances d'accès</t>
  </si>
  <si>
    <t>Redevances de réservation</t>
  </si>
  <si>
    <t>Redevances de circulation</t>
  </si>
  <si>
    <t>Redevances de circulation électrique</t>
  </si>
  <si>
    <t>Redevances quai</t>
  </si>
  <si>
    <t>Age moyen du réseau</t>
  </si>
  <si>
    <t>2. Informations sur le gestionnaire d'infrastructure (onglet GI)</t>
  </si>
  <si>
    <t>3. Utilisation de l'infrastructure - Caractéristiques du réseau (onglet Utilisation infra-réseau)</t>
  </si>
  <si>
    <t>INFORMATIONS SUR LE GESTIONNAIRE D'INFRASTRUCTURE</t>
  </si>
  <si>
    <t>Informations à compléter/mettre à jour à chaque envoi de fichier</t>
  </si>
  <si>
    <t>INFORMATIONS SUR L'UTILISATION DE L'INFRASTRUCTURE</t>
  </si>
  <si>
    <t>- Caractéristiques du réseau -</t>
  </si>
  <si>
    <t>LGV</t>
  </si>
  <si>
    <t>UIC 5 et 6</t>
  </si>
  <si>
    <t>UIC 7 à 9 (AV)</t>
  </si>
  <si>
    <t>UIC 7 à 9 (SV)</t>
  </si>
  <si>
    <t>En km de lignes</t>
  </si>
  <si>
    <t>En km de voies</t>
  </si>
  <si>
    <t>Total</t>
  </si>
  <si>
    <t>Sillons "à l'étude"</t>
  </si>
  <si>
    <t>- Sillons voyageurs -</t>
  </si>
  <si>
    <t>Trafic commercial intérieur 
(origine et destination en France)</t>
  </si>
  <si>
    <t>Trains.km</t>
  </si>
  <si>
    <t>Total Trafic commercial intérieur</t>
  </si>
  <si>
    <t>Trafic commercial international 
(origine ou destination hors France)</t>
  </si>
  <si>
    <t>Total Trafic commercial international</t>
  </si>
  <si>
    <t>Trafic non commercial</t>
  </si>
  <si>
    <t>Sous-Total Trafic commercial</t>
  </si>
  <si>
    <t>Total Trafic</t>
  </si>
  <si>
    <t>INFORMATIONS SUR LES RESULTATS ECONOMIQUES ET FINANCIERS</t>
  </si>
  <si>
    <t>Documents à fournir :</t>
  </si>
  <si>
    <t>Transport national</t>
  </si>
  <si>
    <t>Total transport national</t>
  </si>
  <si>
    <t>Transport international</t>
  </si>
  <si>
    <t>Total transport international</t>
  </si>
  <si>
    <t>Trains non-commerciaux</t>
  </si>
  <si>
    <t>TOTAL</t>
  </si>
  <si>
    <t>Trains non commerciaux</t>
  </si>
  <si>
    <t>4. Utilisation de l'infrastructure - Sillons voyageurs (onglet Utilisation infra-sillonsV)</t>
  </si>
  <si>
    <t>5. Utilisation de l'infrastructure - Sillons marchandises (onglet Utilisation infra-sillonsM)</t>
  </si>
  <si>
    <t>kilomètres de lignes et de voies</t>
  </si>
  <si>
    <t>Sillons commerciaux</t>
  </si>
  <si>
    <t>Trafic international</t>
  </si>
  <si>
    <t xml:space="preserve">Trains.km </t>
  </si>
  <si>
    <t xml:space="preserve">k€ </t>
  </si>
  <si>
    <t>Tonnes.km brutes</t>
  </si>
  <si>
    <t>Informations sur l'utilisation de l'infrastructure</t>
  </si>
  <si>
    <t>Sur les caractéristiques du réseau (onglet 3)</t>
  </si>
  <si>
    <t>Nom de l'entreprise/ Dénomination sociale</t>
  </si>
  <si>
    <t>Forme juridique de l'entreprise</t>
  </si>
  <si>
    <t>N° SIREN de l'entreprise</t>
  </si>
  <si>
    <t>Nom du groupe / Dénomination sociale du groupe, le cas échéant</t>
  </si>
  <si>
    <t>NOM et prénom de l'interlocuteur répondant</t>
  </si>
  <si>
    <t>Fonction</t>
  </si>
  <si>
    <t>Téléphone</t>
  </si>
  <si>
    <t>Courriel</t>
  </si>
  <si>
    <t>Longueur en kilomètres de lignes</t>
  </si>
  <si>
    <t>Longueur en kilomètres 
de voies principales</t>
  </si>
  <si>
    <t>Age moyen</t>
  </si>
  <si>
    <t>Kilomètres de voies hors d'âge</t>
  </si>
  <si>
    <t>Longueur totale du réseau</t>
  </si>
  <si>
    <t>Longueur du réseau électrifié</t>
  </si>
  <si>
    <t>Longueur du réseau LGV</t>
  </si>
  <si>
    <t>Voies hors d'âge</t>
  </si>
  <si>
    <t xml:space="preserve">   Dont réseau électrifié</t>
  </si>
  <si>
    <t xml:space="preserve">   Dont réseau LGV</t>
  </si>
  <si>
    <t>Longueur du réseau</t>
  </si>
  <si>
    <t>Trafic commercial intérieur : trains.km
(origine et destination en France)</t>
  </si>
  <si>
    <t>Trafic non commercial : trains.km</t>
  </si>
  <si>
    <t>Sur les sillons et le trafic (onglets 4, 5, 6 et 7) :</t>
  </si>
  <si>
    <t>Cette annexe vise à proposer un exemple de formalisme permettant de répondre aux besoins de l'Autorité.</t>
  </si>
  <si>
    <t>Sillons-jours</t>
  </si>
  <si>
    <t>Sillons attribués "fermes"</t>
  </si>
  <si>
    <t>Total sillons - trafic intérieur</t>
  </si>
  <si>
    <t>Total sillons - trafic international</t>
  </si>
  <si>
    <t>GI</t>
  </si>
  <si>
    <t>EF</t>
  </si>
  <si>
    <t>Réseau exploité au total</t>
  </si>
  <si>
    <t>Trafic national</t>
  </si>
  <si>
    <t>Sillons demandés</t>
  </si>
  <si>
    <t>Sillons non attribués</t>
  </si>
  <si>
    <t>Dénomination du demandeur :</t>
  </si>
  <si>
    <t>Total Sillons-jours</t>
  </si>
  <si>
    <t>- Sillons fret -</t>
  </si>
  <si>
    <t xml:space="preserve">   Dont voies hors d'âge</t>
  </si>
  <si>
    <t>- Qualité de l'exploitation -</t>
  </si>
  <si>
    <t>Cause 2</t>
  </si>
  <si>
    <t>Cause 3</t>
  </si>
  <si>
    <t>…</t>
  </si>
  <si>
    <t>TER</t>
  </si>
  <si>
    <t>Transilien</t>
  </si>
  <si>
    <t>TAGV</t>
  </si>
  <si>
    <t>TGL  (Train grande ligne)</t>
  </si>
  <si>
    <t>TAGV (Train apte à la grande vitesse)</t>
  </si>
  <si>
    <t xml:space="preserve">    Dont TET</t>
  </si>
  <si>
    <t xml:space="preserve">    Dont Hors TET</t>
  </si>
  <si>
    <t xml:space="preserve">    Dont Autres</t>
  </si>
  <si>
    <t>TGL</t>
  </si>
  <si>
    <t xml:space="preserve">    Dont HORS TET</t>
  </si>
  <si>
    <t>Régularité à 5 minutes toutes causes (Moyenne des minutes perdues aux 100 km par rapport à l’horaire prévu)</t>
  </si>
  <si>
    <t xml:space="preserve">Suppression ou modification par : </t>
  </si>
  <si>
    <t>Cumul des minutes perdues - causes Périmètre GI (SAP)</t>
  </si>
  <si>
    <t>Cumul des minutes perdues - causes Périmètre Autres (SAP)</t>
  </si>
  <si>
    <t>dont cumul minutes perdues causes GI "internes"</t>
  </si>
  <si>
    <t>Nombre d'événements-origines ("EO") maitrisables GI</t>
  </si>
  <si>
    <t>Défaillance infrastructure</t>
  </si>
  <si>
    <t>Gestion des chantiers travaux</t>
  </si>
  <si>
    <t>Gestion des circulations</t>
  </si>
  <si>
    <t>Ralentissement forfaitaire</t>
  </si>
  <si>
    <t>Malveillance affectant le GI</t>
  </si>
  <si>
    <t>Intempéries affectant le GI</t>
  </si>
  <si>
    <t>Incidents liés à tiers affectant le GI</t>
  </si>
  <si>
    <t>Autres causes externes GI</t>
  </si>
  <si>
    <t>Répartition des minutes perdues pour causes GI (SAP):</t>
  </si>
  <si>
    <t>Répartition des minutes perdues pour causes EF (SAP):</t>
  </si>
  <si>
    <t>Préparation des trains</t>
  </si>
  <si>
    <t>Défaillance matériel roulant</t>
  </si>
  <si>
    <t>Escale</t>
  </si>
  <si>
    <t>Conduite des trains</t>
  </si>
  <si>
    <t>Non-respect de marche tracée</t>
  </si>
  <si>
    <t>Malveillance affectant l'EF</t>
  </si>
  <si>
    <t>Intempéries affectant l'EF</t>
  </si>
  <si>
    <t>Incidents liés à tiers affectant l'EF</t>
  </si>
  <si>
    <t>Autres causes externes EF</t>
  </si>
  <si>
    <t>Répartition des minutes perdues pour causes Autres (SAP):</t>
  </si>
  <si>
    <t>Cause 1 (merci de lister toutes les autres causes)</t>
  </si>
  <si>
    <t>en minutes</t>
  </si>
  <si>
    <t>Train de voyageurs</t>
  </si>
  <si>
    <t>Train de fret</t>
  </si>
  <si>
    <t>Régional IdF</t>
  </si>
  <si>
    <t>Régional hors IdF</t>
  </si>
  <si>
    <t xml:space="preserve">Train Grandes Lignes </t>
  </si>
  <si>
    <t>TER (fournir un détail par région)</t>
  </si>
  <si>
    <t xml:space="preserve">  Dont TET</t>
  </si>
  <si>
    <t xml:space="preserve">  Dont Hors TET</t>
  </si>
  <si>
    <t xml:space="preserve">  Dont Autres</t>
  </si>
  <si>
    <t>Compensations fret perçues</t>
  </si>
  <si>
    <t xml:space="preserve">Total </t>
  </si>
  <si>
    <t>Nombre total de kilomètres de lignes et de voies électrifiées sur le réseau du GI. L'information est détaillée par type de voies (catégories UIC) et par région ou par établissement (ex: infrapôle, port).</t>
  </si>
  <si>
    <t>Nombre total de kilomètres de lignes et de voies principales sur le réseau du GI. L'information est détaillée par type de voies (catégories UIC) et par région ou par établissement (ex: infrapôle, port).</t>
  </si>
  <si>
    <t>Nombre total de kilomètres de lignes et de voies  à grande-vitesse sur le réseau du GI. L'information est détaillée par région  ou par établissement (ex: infrapôle, port).</t>
  </si>
  <si>
    <t>Nombre de sillons-jours restant "à l'étude" lors de la publication de l'horaire de service. L'information est détaillée par demandeur et par type de trafic.</t>
  </si>
  <si>
    <t>Sillons "non attribués"</t>
  </si>
  <si>
    <t>Sillons "affermis"</t>
  </si>
  <si>
    <t>Sillons correspondant à une circulation à vocation commerciale (conventionnée ou non) sur voies principales.</t>
  </si>
  <si>
    <t>Sillons.km</t>
  </si>
  <si>
    <t>Trafic commercial intérieur</t>
  </si>
  <si>
    <t>Trafic commercial international</t>
  </si>
  <si>
    <t>Nombre total de trains.km commerciaux dont l'origine et la destination se situent sur le territoire national.</t>
  </si>
  <si>
    <t xml:space="preserve">Nombre total de trains.km commerciaux dont l'origine ou la destination se situent hors du territoire national. </t>
  </si>
  <si>
    <t>Cumul des minutes perdues - causes Périmètre EF (SAP)</t>
  </si>
  <si>
    <t>Régularité à 5 minutes toutes causes (Moyenne des minutes perdues aux 100 km par rapport à l’horaire prévu). L'information est à fournir au global et par demandeur.</t>
  </si>
  <si>
    <t>Cumul des minutes perdues - causes Périmètre GI (SAP). Fournir également le détail des minutes perdues causes GI "internes" et le nombre d'événements-origines ("EO") maitrisables GI. L'information est à fournir au global et par demandeur.</t>
  </si>
  <si>
    <t>Cumul des minutes perdues - causes Périmètre EF (SAP). L'information est à fournir au global et par demandeur.</t>
  </si>
  <si>
    <t>Répartition des minutes perdues pour causes GI (SAP), détaillée par catégorie de causes. L'information est à fournir au global et par demandeur.</t>
  </si>
  <si>
    <t>Cumul des minutes perdues - causes Périmètre Autres (SAP). L'information est à fournir au global et par demandeur.</t>
  </si>
  <si>
    <t>Répartition des minutes perdues pour causes EF (SAP), détaillée par catégorie de causes. L'information est à fournir au global et par demandeur.</t>
  </si>
  <si>
    <t>Répartition des minutes perdues pour causes Autres (SAP), détaillée par catégorie de causes. L'information est à fournir au global et par demandeur.</t>
  </si>
  <si>
    <t>Montant total annuel des redevances d'accès. Ce montant est détaillé par type de trafic et par entreprise cliente.</t>
  </si>
  <si>
    <t>Montant total annuel des redevances de réservation. Ce montant est détaillé par type de trafic et par entreprise cliente.</t>
  </si>
  <si>
    <t>Montant total annuel des redevances de circulation. Ce montant est détaillé par type de trafic et par entreprise cliente.</t>
  </si>
  <si>
    <t>Montant total annuel des redevances de circulation électrique. Ce montant est détaillé par type de trafic et par entreprise cliente.</t>
  </si>
  <si>
    <t>Montant total annuel des redevances quai. Ce montant est détaillé par type de trafic et par entreprise cliente.</t>
  </si>
  <si>
    <t>Montant total annuel des compensations fret perçues par le GI pour l'ensemble de l'activité fret.</t>
  </si>
  <si>
    <t>Le gestionnaire d'infrastructure est invité à fournir à l'Autorité tous documents et/ou précisions complémentaires susceptibles de permettre à l'Autorité d'analyser au mieux les informations collectées dans le cadre de la présente Décision.</t>
  </si>
  <si>
    <t>Précisez ci-dessous votre méthodologie de calcul de l'âge moyen de réseau, si celle-ci diffère de la définition déjà précisée dans le cadre de la décision n°2016-085 du 31 mai 2016.</t>
  </si>
  <si>
    <t>- Trafic fret-</t>
  </si>
  <si>
    <t>- Trafic voyageurs -</t>
  </si>
  <si>
    <t>Informations à détailler par EF</t>
  </si>
  <si>
    <t>Trimestre 1</t>
  </si>
  <si>
    <t>Trimestre 2</t>
  </si>
  <si>
    <t xml:space="preserve">Trimestre 3 </t>
  </si>
  <si>
    <t>Trimestre 4</t>
  </si>
  <si>
    <t>Semestre 1</t>
  </si>
  <si>
    <t>Semestre 2</t>
  </si>
  <si>
    <t>Total Trafic non-commercial</t>
  </si>
  <si>
    <t>Trimestre 3</t>
  </si>
  <si>
    <t>Commerciaux</t>
  </si>
  <si>
    <t>Alsace</t>
  </si>
  <si>
    <t>Aquitaine</t>
  </si>
  <si>
    <t>Auvergne</t>
  </si>
  <si>
    <t>Basse-Normandie</t>
  </si>
  <si>
    <t>Bourgogne</t>
  </si>
  <si>
    <t>Bretagne</t>
  </si>
  <si>
    <t>Centre</t>
  </si>
  <si>
    <t>Champagne-Ardenne</t>
  </si>
  <si>
    <t>Franche-Comté</t>
  </si>
  <si>
    <t>Haute-Normandie</t>
  </si>
  <si>
    <t>Languedoc-Roussillon</t>
  </si>
  <si>
    <t>Limousin</t>
  </si>
  <si>
    <t>Lorraine</t>
  </si>
  <si>
    <t>Midi-Pyrénées</t>
  </si>
  <si>
    <t>Nord-Pas-de-Calais</t>
  </si>
  <si>
    <t>Pays de la Loire</t>
  </si>
  <si>
    <t>Picardie</t>
  </si>
  <si>
    <t>Poitou-Charentes</t>
  </si>
  <si>
    <t>Rhône-Alpes</t>
  </si>
  <si>
    <t>TER (total)</t>
  </si>
  <si>
    <t>Détail TER : trains.km</t>
  </si>
  <si>
    <t>PACA</t>
  </si>
  <si>
    <t>T1</t>
  </si>
  <si>
    <t>T2</t>
  </si>
  <si>
    <t>T3</t>
  </si>
  <si>
    <t>T4</t>
  </si>
  <si>
    <t>Les informations suivantes sont à détailler par EF</t>
  </si>
  <si>
    <t>Les informations ci-dessous portent sur l'activité liée au transport de marchandises et sont à détailler par EF :</t>
  </si>
  <si>
    <t xml:space="preserve">Total compensations fret € </t>
  </si>
  <si>
    <t>UIC 1 à 4</t>
  </si>
  <si>
    <t>Hors LGV</t>
  </si>
  <si>
    <t>Indice de Consistance de la Voie courante (ICV)</t>
  </si>
  <si>
    <t>Indice de Consistance des appareils de Voie (ICV)</t>
  </si>
  <si>
    <t>Kilomètres de voies sous ralentissement</t>
  </si>
  <si>
    <t>Semestrielle</t>
  </si>
  <si>
    <t>Indice /100</t>
  </si>
  <si>
    <t>Age moyen de la voie obtenu par la moyenne pondérée des âges des 3 composants (rail, traverses, ballast). La pondération est déterminée par les coûts de renouvellement de chaque composant pour 1 kilomètre de voie. Dans le cas d'une autre méthode d'évaluation par le GI, la méthodologie doit être détaillée dans le champ réponse approprié.
L'information est détaillée par type de voies (catégories UIC) et par région administrative (anciennes régions).</t>
  </si>
  <si>
    <t>Nombre total de kilomètres de voies dites hors d'âge, sur la base des composants de la voie dont l'âge est au-delà du seuil de régénération défini dans la politique de régénération qui les concerne.  L'information est détaillée par type de voies (catégories UIC) et par région administrative (anciennes régions).</t>
  </si>
  <si>
    <t>Construction (A publication en Septembre A-1)</t>
  </si>
  <si>
    <t>Demandes au service (DS et DTS)</t>
  </si>
  <si>
    <t>Sillons non-traités</t>
  </si>
  <si>
    <t>Total SJ demandés</t>
  </si>
  <si>
    <t>SJ = Sillons-jours</t>
  </si>
  <si>
    <t>SJ</t>
  </si>
  <si>
    <t>Total SJ non-atrribués</t>
  </si>
  <si>
    <t>Dont SJ affectés par des demandes irréalisables</t>
  </si>
  <si>
    <t>Sillons-jours et sillons-km</t>
  </si>
  <si>
    <t>Nombre de sillons-jours et équivalent en sillons-kilomètres attribués par le GI à la publication de l'horaire de service. L'information est détaillée par demandeur et par type de trafic.</t>
  </si>
  <si>
    <t>A facturation de l'acompte en octobre A-1</t>
  </si>
  <si>
    <t>Sillons-km</t>
  </si>
  <si>
    <t>Sillons facturés</t>
  </si>
  <si>
    <t>Adaptation (Situation en fin de Service Annuel)</t>
  </si>
  <si>
    <t>Suivi des sillons à l'étude pour les demandes au service (DS et DTS)</t>
  </si>
  <si>
    <t>Traitement des demandes en adaptation formulées avant J-40</t>
  </si>
  <si>
    <t>Préciser les principales raisons du non traitement de sillons à l'étude</t>
  </si>
  <si>
    <t>Création de SJ</t>
  </si>
  <si>
    <t>Modification de SJ</t>
  </si>
  <si>
    <t>Suppression de SJ</t>
  </si>
  <si>
    <t>Traitement des demandes en adaptation formulées à partir de J-40</t>
  </si>
  <si>
    <t>SJ attribués</t>
  </si>
  <si>
    <t>SJ non-attribués</t>
  </si>
  <si>
    <t>SJ affermis</t>
  </si>
  <si>
    <t>SJ non attribués</t>
  </si>
  <si>
    <t>SJ modifiés ou supprimés 
par le demandeur</t>
  </si>
  <si>
    <t>SJ non traités</t>
  </si>
  <si>
    <t>Nombre de sillons-jours demandés par les EF (voyageurs, fret) et candidats autorisés : 
- demandes au service (demandes effectuées de décembre A-2 à avril A-1 pour l'horaire de service n) ;
- demandes tardives au service (demandes effectuées après la clôture des demandes au service en avril A-1 jusqu'à la facturation de l'acompte en octobre A-1).
L'information est détaillée par demandeur et par type de trafic.
Cette information inclut tous les sillons-jours demandés au service, dont :
- les sillons-jours commandés deux fois
- les sillons-jours commandés en demandes au service (DS) mais touchés par des demandes tardives au service (DTS) dans la même vie du sillon (VDS) (hors demandes répondues irréalisables)
- les sillons-jours répondus irrecevables
- les sillons-jours sans fiches de tracés
- les sillons-jours demandés et  non traités à date de publication
- les sillons-jours demandés et exclus pour non qualité de l'outil de suivi de production</t>
  </si>
  <si>
    <t>Sillons "non traités</t>
  </si>
  <si>
    <t>Sillons modifiés entre le début de la construction et la facturation de l'acompte</t>
  </si>
  <si>
    <t>Sillons supprimés entre le début de la construction et la facturation de l'acompte</t>
  </si>
  <si>
    <t xml:space="preserve">Nombre de sillons-jours demandés au service et en demande tardive au service qui ont été modifiés par le demandeur ou par le GI avant la facturation de l'acompte (octobre A-1).
L'information est détaillée par demandeur et par type de trafic. </t>
  </si>
  <si>
    <t xml:space="preserve">Nombre de sillons-jours demandés au service et en demande tardive au service qui ont été supprimés par le demandeur ou par le GI avant la facturation de l'acompte (octobre A-1).
L'information est détaillée par demandeur et par type de trafic. </t>
  </si>
  <si>
    <t xml:space="preserve">Nombre de sillons-jours et équivalent en sillons-kilomètres facturés pour acompte (octobre A-1).
L'information est détaillée par demandeur et par type de trafic. </t>
  </si>
  <si>
    <t xml:space="preserve">Nombre de sillons-jours non attribués par le GI à différentes phases du processus d'allocation (à la construction et en fin de service annuel). Il est demandé d'isoler les sillons-jours affectés par des demandes irréalisables à la phase de construction du service.
L'information est détaillée par demandeur et par type de trafic. </t>
  </si>
  <si>
    <t xml:space="preserve">Nombre de sillons-jours demandés qui n'ont pas été traités par le GI à différentes phases du processus d'allocation (à la construction et en fin de service annuel). 
L'information est détaillée par demandeur et par type de trafic. </t>
  </si>
  <si>
    <t xml:space="preserve">Nombre de sillons-jours "à l'étude" en construction du service qui ont été attribués par le GI en fin de service annuel. L'information est détaillée par demandeur et par type de trafic. </t>
  </si>
  <si>
    <t>Supression de SJ</t>
  </si>
  <si>
    <t xml:space="preserve">Nombre de sillons-jours attribués qui ont été supprimés par le demandeur en adaptation. L'information est détaillée par demandeur et par type de trafic. </t>
  </si>
  <si>
    <t xml:space="preserve">Nombre de sillons-jours demandés en adaptation. L'information est détaillée par demandeur et par type de trafic. </t>
  </si>
  <si>
    <t>Les SJ attribués/non attribués portent sur les créations et modifications de SJ par les demandeurs.
J = jour de circulation</t>
  </si>
  <si>
    <r>
      <rPr>
        <sz val="11"/>
        <color rgb="FF0070C0"/>
        <rFont val="Calibri"/>
        <family val="2"/>
        <scheme val="minor"/>
      </rPr>
      <t>Ce fichier est composé de</t>
    </r>
    <r>
      <rPr>
        <sz val="11"/>
        <color theme="1"/>
        <rFont val="Calibri"/>
        <family val="2"/>
        <scheme val="minor"/>
      </rPr>
      <t xml:space="preserve"> </t>
    </r>
    <r>
      <rPr>
        <b/>
        <u/>
        <sz val="13"/>
        <color rgb="FFFF0000"/>
        <rFont val="Calibri"/>
        <family val="2"/>
        <scheme val="minor"/>
      </rPr>
      <t>9 onglets.</t>
    </r>
  </si>
  <si>
    <t>Le gestionnaire d'infrastructure doit compléter intégralement les cellules grisées des onglets 2 à 9 :</t>
  </si>
  <si>
    <t>6. Utilisation de l'infrastructure - Trafic voyageur (onglet Utilisation infra-traficVoy)</t>
  </si>
  <si>
    <t>7. Utilisation de l'infrastructure - Trafic fret (onglet Utilisation infra-traficFret)</t>
  </si>
  <si>
    <t>8. Indicateurs de qualité de l'exploitation (onglet Indic. qualité exploitation)</t>
  </si>
  <si>
    <t>9. Résultats économiques et financiers (onglet REF)</t>
  </si>
  <si>
    <t>Les informations listées ci-dessous doivent être spécifiées dans les onglets 3 à 9 de la présente annexe.</t>
  </si>
  <si>
    <t>Informations sur les résultats économiques et financiers (onglet 9)</t>
  </si>
  <si>
    <t>Suivi des sillons attribués "fermes"</t>
  </si>
  <si>
    <t>SJ "fermes" modifiés avant facturation de l'acompte</t>
  </si>
  <si>
    <t>SJ "fermes" supprimés avant la facturation de l'acompte</t>
  </si>
  <si>
    <t>Modifications et suppressions des SJ "fermes", entre la facturation de l'acompte et la fin du service (incitations réciproques)</t>
  </si>
  <si>
    <t>SJ "fermes" modifiés</t>
  </si>
  <si>
    <t>SJ "fermes" supprimés</t>
  </si>
  <si>
    <t>Modifications et suppressions de SJ "fermes", entre la facturation de l'acompte et la fin du service (incitations réciproques)</t>
  </si>
  <si>
    <t>dont cumul minutes perdues causes EF "internes"</t>
  </si>
  <si>
    <t xml:space="preserve">Redevance complémentaire de trasport d'électricité </t>
  </si>
  <si>
    <t>Composante A (Pertes)</t>
  </si>
  <si>
    <t>Composante B (Autres)</t>
  </si>
  <si>
    <t>Moyenne des minutes perdues aux 100 km circulés, par rapport à l’horaire prévu</t>
  </si>
  <si>
    <t>Indices de Consistance</t>
  </si>
  <si>
    <t>L’ICV est un indicateur composite d’état de la voie courante (et des appareils de voie à distinguer dans la collecte) fondé sur l’âge de ses composants selon une pondération (rail, traverse, ballast) : pour l'indice de consistance des voies par exemple, un indice de 100 représente une voie neuve, un indice de 10 représente une voie arrivée à son échéance de renouvellement, et un indice de 55 correspond donc, en moyenne sur un patrimoine, à une situation équilibrée de vieillissement, en supposant une pyramide des âges relativement équirépartie.</t>
  </si>
  <si>
    <t>Construction (A publication en Septembre N-1)</t>
  </si>
  <si>
    <t>A facturation de l'acompte en octobre N-1</t>
  </si>
  <si>
    <t>dont SJ commandés en DS mais touchés par DTS dans la même VDS</t>
  </si>
  <si>
    <t xml:space="preserve">dont SJ commandés en DS mais touchés par DTS dans la même VDS </t>
  </si>
  <si>
    <t>Trains.km commerciaux</t>
  </si>
  <si>
    <t>Dont trains.km à charge</t>
  </si>
  <si>
    <t>Trafic commercial international : trains.km
(origine ou destination en France)</t>
  </si>
  <si>
    <t xml:space="preserve">Redevance complémentaire de transport d'électricité </t>
  </si>
  <si>
    <r>
      <rPr>
        <b/>
        <i/>
        <sz val="11"/>
        <color rgb="FFFF0000"/>
        <rFont val="Calibri"/>
        <family val="2"/>
        <scheme val="minor"/>
      </rPr>
      <t xml:space="preserve">Fréquence de collecte : Annuelle
Les informations portant sur l'année 2016 doivent être transmises au plus tard le 15 septembre 2017.
Les informations portant sur le réseau géré au 31/12 de l'année N (N=2017 et suivants) doivent être fournies le 15/03 de l'année N+1.
</t>
    </r>
    <r>
      <rPr>
        <b/>
        <i/>
        <sz val="11"/>
        <color rgb="FF0070C0"/>
        <rFont val="Calibri"/>
        <family val="2"/>
        <scheme val="minor"/>
      </rPr>
      <t xml:space="preserve">
</t>
    </r>
    <r>
      <rPr>
        <i/>
        <sz val="11"/>
        <color rgb="FF0070C0"/>
        <rFont val="Calibri"/>
        <family val="2"/>
        <scheme val="minor"/>
      </rPr>
      <t>Merci de vous référer aux définitions fournies à l'onglet 1 de la présente annexe.</t>
    </r>
  </si>
  <si>
    <t xml:space="preserve">Sur les indicateurs de qualité de l'exploitation (onglet 8) : </t>
  </si>
  <si>
    <t>Total HDS N</t>
  </si>
  <si>
    <t>- La comptabilité analytique de la surveillance et de l'entretien
- La comptabilité analytique de l'exploitation du réseau</t>
  </si>
  <si>
    <t>Région ou Ets 1</t>
  </si>
  <si>
    <t>Région ou Ets 2</t>
  </si>
  <si>
    <t>Région ou Ets n</t>
  </si>
  <si>
    <t>Charges liées 
à l'entretien et à la surveillance 
du réseau pour l'année N</t>
  </si>
  <si>
    <t>Investissements 
de renouvellement 
effectués dans l'année N</t>
  </si>
  <si>
    <t xml:space="preserve">- Le rapport des commissaires aux comptes sur les comptes de l’entreprise accompagné 
  des comptes annuels complets (bilan, compte de résultat et annexes) </t>
  </si>
  <si>
    <t>Les informations ci-dessous portent sur l'activité liée au transport de voyageurs et sont à détailler par EF, pour l'horaire de service N :</t>
  </si>
  <si>
    <t>Trafic TER : Informations à détailler par région administrative (ancien périmètre)</t>
  </si>
  <si>
    <t xml:space="preserve">Libellé de la région ou de l'établissement </t>
  </si>
  <si>
    <t>Détailler les informations suivantes relatives aux charges et investissements par région administrative et/ou par établissement :</t>
  </si>
  <si>
    <r>
      <t xml:space="preserve">Merci de remplir les cellules grisées ci-dessous et de détailler les informations par région administrative (anciennes régions administratives) </t>
    </r>
    <r>
      <rPr>
        <i/>
        <u/>
        <sz val="11"/>
        <color rgb="FF0070C0"/>
        <rFont val="Calibri"/>
        <family val="2"/>
        <scheme val="minor"/>
      </rPr>
      <t>et</t>
    </r>
    <r>
      <rPr>
        <i/>
        <sz val="11"/>
        <color rgb="FF0070C0"/>
        <rFont val="Calibri"/>
        <family val="2"/>
        <scheme val="minor"/>
      </rPr>
      <t xml:space="preserve"> par établissement.</t>
    </r>
  </si>
  <si>
    <t>Dénomination de l'EF :</t>
  </si>
  <si>
    <t>Documents à fournir : Nomenclature des Evènements-Origines et classement de chaque EO dans la catégorie maitrisable ou non maitrisable</t>
  </si>
  <si>
    <t>HDS N</t>
  </si>
  <si>
    <t xml:space="preserve">Liste et définition des informations à transmettre à l'Autorité de régulation des activités ferroviaires et routières </t>
  </si>
  <si>
    <t>Autres cas de sillons</t>
  </si>
  <si>
    <t>Ces autres cas portent sur les sillons irrecevables, les sillons commandés deux fois, les sillons commandés en demandes au service mais touchés par une demande tardive au service dans la même vie du sillon, les sillons sans fiche de tracé et les sillons exclus pour non qualité de l’outil de suivi de production.</t>
  </si>
  <si>
    <t>Autres cas</t>
  </si>
  <si>
    <t>SJ commandés deux fois</t>
  </si>
  <si>
    <t>SJ commandés en DS mais touchés par DTS dans la même VDS (hors demandes répondues irréalisables)</t>
  </si>
  <si>
    <t>SJ répondus irrecevables</t>
  </si>
  <si>
    <t>SJ sans fiches de tracés</t>
  </si>
  <si>
    <t>SJ exclus pour non qualité de l'outil de suivi de production</t>
  </si>
  <si>
    <t>Sillons - Trafic intérieur</t>
  </si>
  <si>
    <t>Sillons - Trafic international</t>
  </si>
  <si>
    <t>Sillons  - Trafic intérieur</t>
  </si>
  <si>
    <t>Sillons fret</t>
  </si>
  <si>
    <t xml:space="preserve">Total sillons </t>
  </si>
  <si>
    <t>Total sillons</t>
  </si>
  <si>
    <t>Trains.km non-commerciaux</t>
  </si>
  <si>
    <t>HLP</t>
  </si>
  <si>
    <t>Charges liées 
à la gestion de la circulation pour l'année N</t>
  </si>
  <si>
    <r>
      <rPr>
        <b/>
        <i/>
        <sz val="11"/>
        <color rgb="FFFF0000"/>
        <rFont val="Calibri"/>
        <family val="2"/>
        <scheme val="minor"/>
      </rPr>
      <t xml:space="preserve">Fréquence de collecte : Annuelle
Les capacités allouées à la construction du service et à la facturation doivent être transmises :
- au plus tard de 15 septembre 2017 pour les horaires de service 2016 et 2017 ;
- au plus tard le 15 novembre de l’année N-1 à partir de l’HDS 2018 (exemple : 15 novembre 2017 pour l’HS S2018.)
Le suivi des demandes en adaptation, des modifications et suppressions :
- au plus tard de 15 septembre 2017 pour l’horaire de service 2016 ;
- au plus tard le 15 mars de l’année N+1 à partir de l’HDS 2017 (exemple : 15 mars 2018 pour l’HDS S2017.)
</t>
    </r>
    <r>
      <rPr>
        <i/>
        <sz val="11"/>
        <color rgb="FF0070C0"/>
        <rFont val="Calibri"/>
        <family val="2"/>
        <scheme val="minor"/>
      </rPr>
      <t xml:space="preserve">Merci de préciser les informations suivantes portant sur les demandes de sillons voyageurs et leur traitement, en vous référant aux définitions fournies à l'onglet 1 de la présente annexe. Les informations sont à détailler par demandeur.
Pour SNCF Réseau : Le périmètre inclut les nouvelles lignes mises en service, BPL (Bretagne-Pays de la Loire) et CNM (Contournement de Nimes-Montpellier).
</t>
    </r>
    <r>
      <rPr>
        <i/>
        <sz val="11"/>
        <color rgb="FFFF0000"/>
        <rFont val="Calibri"/>
        <family val="2"/>
        <scheme val="minor"/>
      </rPr>
      <t xml:space="preserve">Document à fournir: extraction Excel complète de GESICO  pour chaque horaire de service.
</t>
    </r>
  </si>
  <si>
    <r>
      <t xml:space="preserve">Fréquence de collecte : Annuelle
Les capacités allouées à la construction du service et à la facturation doivent être transmises :
- au plus tard de 15 septembre 2017 pour les horaires de service 2016 et 2017 ;
- au plus tard le 15 novembre de l’année N-1 à partir de l’HDS 2018 (exemple : 15 novembre 2017 pour l’HDS 2018).
Le suivi des demandes en adaptation, des modifications et suppressions et le suivi de la qualité des sillons fret doivent être transmis :
- au plus tard de 15 septembre 2017 pour l’horaire de service 2016 ;
- au plus tard le 15 mars de l’année N+1 à partir de l’HDS 2017 (exemple : 15 mars 2018 pour l’HDS 2017).
</t>
    </r>
    <r>
      <rPr>
        <b/>
        <i/>
        <sz val="11"/>
        <color rgb="FF0070C0"/>
        <rFont val="Calibri"/>
        <family val="2"/>
        <scheme val="minor"/>
      </rPr>
      <t>Merci de préciser les informations suivantes portant sur les demandes de sillons voyageurs et leur traitement, en vous référant aux définitions fournies à l'onglet 1 de la présente annexe. Les informations sont à détailler par demandeur.
Pour SNCF Réseau : Le périmètre inclut les nouvelles lignes mises en service, BPL (Bretagne-Pays de la Loire) et CNM (Contournement de Nimes-Montpellier).</t>
    </r>
    <r>
      <rPr>
        <b/>
        <i/>
        <sz val="11"/>
        <color rgb="FFFF0000"/>
        <rFont val="Calibri"/>
        <family val="2"/>
        <scheme val="minor"/>
      </rPr>
      <t xml:space="preserve">
Document à fournir: extraction Excel complète de GESICO  pour chaque horaire de service.</t>
    </r>
  </si>
  <si>
    <r>
      <rPr>
        <b/>
        <i/>
        <sz val="11"/>
        <color rgb="FFFF0000"/>
        <rFont val="Calibri"/>
        <family val="2"/>
        <scheme val="minor"/>
      </rPr>
      <t xml:space="preserve">Fréquence de collecte : Semestrielle à partir de l'exercice 2017
Les informations portant sur le 1er semestre de l'année N sont à transmettre au plus tard le 15 septembre de l'année N.
Les informations portant sur le 2nd semestre de l'année N sont à transmettre au plus tard le 15 mars de l'année N+1.
</t>
    </r>
    <r>
      <rPr>
        <b/>
        <i/>
        <sz val="11"/>
        <color theme="3" tint="0.39997558519241921"/>
        <rFont val="Calibri"/>
        <family val="2"/>
        <scheme val="minor"/>
      </rPr>
      <t xml:space="preserve">
</t>
    </r>
    <r>
      <rPr>
        <i/>
        <sz val="11"/>
        <color rgb="FF0070C0"/>
        <rFont val="Calibri"/>
        <family val="2"/>
        <scheme val="minor"/>
      </rPr>
      <t>Les informations ci-dessous portent sur le trafic effectif commercial et non-commercial (Haut-le-Pied) en trains.km et sont détaillées par EF et par région TER le cas échéant. Merci de vous référer aux définitions fournies à l'onglet 1 de la présente annexe. 
Pour SNCF Réseau : Le périmètre inclut les nouvelles lignes mises en service, BPL (Bretagne-Pays de la Loire) et CNM (Contournement de Nimes-Montpellier).</t>
    </r>
  </si>
  <si>
    <r>
      <rPr>
        <b/>
        <i/>
        <sz val="11"/>
        <color rgb="FFFF0000"/>
        <rFont val="Calibri"/>
        <family val="2"/>
        <scheme val="minor"/>
      </rPr>
      <t>Fréquence de collecte : Semestrielle à partir de l'exercice 2017
Les informations portant sur le 1er semestre de l'année N sont à transmettre au plus tard le 15 septembre de l'année N.
Les informations portant sur le 2nd semestre de l'année N sont à transmettre au plus tard le 15 mars de l'année N+1.</t>
    </r>
    <r>
      <rPr>
        <b/>
        <i/>
        <sz val="11"/>
        <color theme="3" tint="0.39997558519241921"/>
        <rFont val="Calibri"/>
        <family val="2"/>
        <scheme val="minor"/>
      </rPr>
      <t xml:space="preserve">
</t>
    </r>
    <r>
      <rPr>
        <i/>
        <sz val="11"/>
        <color rgb="FF0070C0"/>
        <rFont val="Calibri"/>
        <family val="2"/>
        <scheme val="minor"/>
      </rPr>
      <t>Les informations ci-dessous portent sur le trafic effectif commercial et non-commercial (haut-le-pied) en trains.km et tonnes.km brutes et sont détaillées par EF. Merci de vous référer aux définitions fournies à l'onglet 1 de la présente annexe. 
Pour SNCF Réseau : Le périmètre inclut les nouvelles lignes mises en service, BPL (Bretagne-Pays de la Loire) et CNM (Contournement de Nimes-Montpellier).</t>
    </r>
  </si>
  <si>
    <t xml:space="preserve">Le périmètre géographique des informations collectées est le réseau ferroviaire tel que défini à l'article L. 2122-1 du code des transports. </t>
  </si>
  <si>
    <t>Annexe à la Décision n° 2017-065 du 5 juillet 2017 relative à la transmission d’informations 
par les gestionnaires d’infrastructure ferroviaire</t>
  </si>
  <si>
    <t>Les échéances de transmission de données sont précisées à la section 6  de la décision n° 2017-065 du 05/07/2017 et rappelées à chaque onglet de ce document.</t>
  </si>
  <si>
    <r>
      <t xml:space="preserve">Fréquence de collecte : Annuelle
Pour l'HDS 2016, les informations sont à transmettre au plus tard le 15 septembre 2017.
Pour les HDS 2017 et suivants, les informations sur l’HDS N sont à transmettre au plus tard le 15 mars N+1. 
</t>
    </r>
    <r>
      <rPr>
        <b/>
        <i/>
        <sz val="11"/>
        <color rgb="FF0070C0"/>
        <rFont val="Calibri"/>
        <family val="2"/>
        <scheme val="minor"/>
      </rPr>
      <t xml:space="preserve">
Pour SNCF Réseau : Le périmètre inclut les nouvelles lignes mises en service, BPL (Bretagne-Pays de la Loire) et CNM (Contournement de Nimes-Montpellier).</t>
    </r>
  </si>
  <si>
    <r>
      <t xml:space="preserve">Fréquence de collecte : Annuelle
Périodes couvertes : à partir de l'exercice 2016
Les informations sur les redevances perçues doivent être transmises :
- au plus tard le 15 septembre 2017 pour l’HDS 2016 ;
- au plus tard le 15 mars N+1 pour les HDS 2017 et suivants.
Les informations sur les résultats comptables de l’exercice N sont à transmettre au plus tard le 15 septembre N+1.
</t>
    </r>
    <r>
      <rPr>
        <b/>
        <i/>
        <sz val="11"/>
        <color rgb="FF0070C0"/>
        <rFont val="Calibri"/>
        <family val="2"/>
        <scheme val="minor"/>
      </rPr>
      <t>Pour SNCF Réseau : Le périmètre des informations sur les redevances inclut les nouvelles lignes mises en service, BPL (Bretagne-Pays de la Loire) et CNM (Contournement de Nimes-Montpellier).</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</si>
</sst>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_-;\-* #,##0.00\ _€_-;_-* &quot;-&quot;??\ _€_-;_-@_-"/>
    <numFmt numFmtId="164" formatCode="_-* #,##0\ _€_-;\-* #,##0\ _€_-;_-* &quot;-&quot;??\ _€_-;_-@_-"/>
  </numFmts>
  <fonts count="21" x14ac:knownFonts="1">
    <font>
      <sz val="11"/>
      <color theme="1"/>
      <name val="Calibri"/>
      <family val="2"/>
      <scheme val="minor"/>
    </font>
    <font>
      <b/>
      <sz val="11"/>
      <color theme="1"/>
      <name val="Calibri"/>
      <family val="2"/>
      <scheme val="minor"/>
    </font>
    <font>
      <b/>
      <sz val="11"/>
      <color rgb="FF0070C0"/>
      <name val="Calibri"/>
      <family val="2"/>
      <scheme val="minor"/>
    </font>
    <font>
      <b/>
      <i/>
      <sz val="11"/>
      <color theme="3" tint="0.39997558519241921"/>
      <name val="Calibri"/>
      <family val="2"/>
      <scheme val="minor"/>
    </font>
    <font>
      <b/>
      <i/>
      <sz val="11"/>
      <color rgb="FF0070C0"/>
      <name val="Calibri"/>
      <family val="2"/>
      <scheme val="minor"/>
    </font>
    <font>
      <i/>
      <sz val="11"/>
      <color rgb="FF0070C0"/>
      <name val="Calibri"/>
      <family val="2"/>
      <scheme val="minor"/>
    </font>
    <font>
      <b/>
      <sz val="11"/>
      <name val="Calibri"/>
      <family val="2"/>
      <scheme val="minor"/>
    </font>
    <font>
      <b/>
      <u/>
      <sz val="11"/>
      <color rgb="FF0070C0"/>
      <name val="Calibri"/>
      <family val="2"/>
      <scheme val="minor"/>
    </font>
    <font>
      <sz val="11"/>
      <color rgb="FF0070C0"/>
      <name val="Calibri"/>
      <family val="2"/>
      <scheme val="minor"/>
    </font>
    <font>
      <sz val="11"/>
      <color rgb="FFFF0000"/>
      <name val="Calibri"/>
      <family val="2"/>
      <scheme val="minor"/>
    </font>
    <font>
      <b/>
      <u/>
      <sz val="13"/>
      <color rgb="FFFF0000"/>
      <name val="Calibri"/>
      <family val="2"/>
      <scheme val="minor"/>
    </font>
    <font>
      <b/>
      <sz val="11"/>
      <color rgb="FFFF0000"/>
      <name val="Calibri"/>
      <family val="2"/>
      <scheme val="minor"/>
    </font>
    <font>
      <b/>
      <i/>
      <sz val="11"/>
      <color rgb="FFFF0000"/>
      <name val="Calibri"/>
      <family val="2"/>
      <scheme val="minor"/>
    </font>
    <font>
      <sz val="11"/>
      <color theme="1"/>
      <name val="Calibri"/>
      <family val="2"/>
      <scheme val="minor"/>
    </font>
    <font>
      <sz val="12"/>
      <color rgb="FF0070C0"/>
      <name val="Calibri"/>
      <family val="2"/>
      <scheme val="minor"/>
    </font>
    <font>
      <b/>
      <sz val="12"/>
      <color rgb="FF0070C0"/>
      <name val="Calibri"/>
      <family val="2"/>
      <scheme val="minor"/>
    </font>
    <font>
      <sz val="12"/>
      <name val="Calibri"/>
      <family val="2"/>
      <scheme val="minor"/>
    </font>
    <font>
      <b/>
      <sz val="14"/>
      <name val="Calibri"/>
      <family val="2"/>
      <scheme val="minor"/>
    </font>
    <font>
      <i/>
      <sz val="11"/>
      <color rgb="FFFF0000"/>
      <name val="Calibri"/>
      <family val="2"/>
      <scheme val="minor"/>
    </font>
    <font>
      <sz val="11"/>
      <name val="Calibri"/>
      <family val="2"/>
      <scheme val="minor"/>
    </font>
    <font>
      <i/>
      <u/>
      <sz val="11"/>
      <color rgb="FF0070C0"/>
      <name val="Calibri"/>
      <family val="2"/>
      <scheme val="minor"/>
    </font>
  </fonts>
  <fills count="15">
    <fill>
      <patternFill patternType="none"/>
    </fill>
    <fill>
      <patternFill patternType="gray125"/>
    </fill>
    <fill>
      <patternFill patternType="solid">
        <fgColor theme="5" tint="0.79998168889431442"/>
        <bgColor indexed="64"/>
      </patternFill>
    </fill>
    <fill>
      <patternFill patternType="solid">
        <fgColor theme="4" tint="0.59999389629810485"/>
        <bgColor indexed="64"/>
      </patternFill>
    </fill>
    <fill>
      <patternFill patternType="solid">
        <fgColor theme="0"/>
        <bgColor indexed="64"/>
      </patternFill>
    </fill>
    <fill>
      <patternFill patternType="solid">
        <fgColor theme="1" tint="0.79998168889431442"/>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7" tint="0.59999389629810485"/>
        <bgColor indexed="64"/>
      </patternFill>
    </fill>
    <fill>
      <patternFill patternType="solid">
        <fgColor theme="8" tint="-9.9978637043366805E-2"/>
        <bgColor indexed="64"/>
      </patternFill>
    </fill>
    <fill>
      <patternFill patternType="solid">
        <fgColor theme="7" tint="0.79998168889431442"/>
        <bgColor indexed="64"/>
      </patternFill>
    </fill>
    <fill>
      <patternFill patternType="solid">
        <fgColor theme="5" tint="0.39997558519241921"/>
        <bgColor indexed="64"/>
      </patternFill>
    </fill>
    <fill>
      <patternFill patternType="lightUp">
        <fgColor auto="1"/>
        <bgColor theme="0" tint="-0.34998626667073579"/>
      </patternFill>
    </fill>
    <fill>
      <patternFill patternType="solid">
        <fgColor theme="6" tint="0.79998168889431442"/>
        <bgColor indexed="64"/>
      </patternFill>
    </fill>
    <fill>
      <patternFill patternType="lightUp">
        <bgColor theme="0" tint="-0.14996795556505021"/>
      </patternFill>
    </fill>
  </fills>
  <borders count="11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style="medium">
        <color indexed="64"/>
      </right>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right style="thin">
        <color indexed="64"/>
      </right>
      <top/>
      <bottom/>
      <diagonal/>
    </border>
    <border>
      <left style="thin">
        <color indexed="64"/>
      </left>
      <right style="thin">
        <color indexed="64"/>
      </right>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hair">
        <color indexed="64"/>
      </right>
      <top style="thin">
        <color indexed="64"/>
      </top>
      <bottom/>
      <diagonal/>
    </border>
    <border>
      <left style="hair">
        <color indexed="64"/>
      </left>
      <right style="medium">
        <color indexed="64"/>
      </right>
      <top style="thin">
        <color indexed="64"/>
      </top>
      <bottom/>
      <diagonal/>
    </border>
    <border>
      <left style="thin">
        <color indexed="64"/>
      </left>
      <right/>
      <top style="medium">
        <color indexed="64"/>
      </top>
      <bottom/>
      <diagonal/>
    </border>
    <border>
      <left style="medium">
        <color indexed="64"/>
      </left>
      <right style="hair">
        <color indexed="64"/>
      </right>
      <top style="medium">
        <color indexed="64"/>
      </top>
      <bottom/>
      <diagonal/>
    </border>
    <border>
      <left style="hair">
        <color indexed="64"/>
      </left>
      <right style="medium">
        <color indexed="64"/>
      </right>
      <top style="medium">
        <color indexed="64"/>
      </top>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style="double">
        <color indexed="64"/>
      </right>
      <top style="medium">
        <color indexed="64"/>
      </top>
      <bottom style="medium">
        <color indexed="64"/>
      </bottom>
      <diagonal/>
    </border>
    <border>
      <left/>
      <right style="double">
        <color indexed="64"/>
      </right>
      <top style="medium">
        <color indexed="64"/>
      </top>
      <bottom style="medium">
        <color indexed="64"/>
      </bottom>
      <diagonal/>
    </border>
    <border>
      <left style="medium">
        <color indexed="64"/>
      </left>
      <right style="double">
        <color indexed="64"/>
      </right>
      <top/>
      <bottom style="medium">
        <color indexed="64"/>
      </bottom>
      <diagonal/>
    </border>
    <border>
      <left style="medium">
        <color indexed="64"/>
      </left>
      <right style="double">
        <color indexed="64"/>
      </right>
      <top style="medium">
        <color indexed="64"/>
      </top>
      <bottom style="thin">
        <color indexed="64"/>
      </bottom>
      <diagonal/>
    </border>
    <border>
      <left style="medium">
        <color indexed="64"/>
      </left>
      <right style="double">
        <color indexed="64"/>
      </right>
      <top style="thin">
        <color indexed="64"/>
      </top>
      <bottom style="thin">
        <color indexed="64"/>
      </bottom>
      <diagonal/>
    </border>
    <border>
      <left style="medium">
        <color indexed="64"/>
      </left>
      <right style="double">
        <color indexed="64"/>
      </right>
      <top style="thin">
        <color indexed="64"/>
      </top>
      <bottom style="medium">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medium">
        <color indexed="64"/>
      </bottom>
      <diagonal/>
    </border>
    <border>
      <left/>
      <right style="hair">
        <color indexed="64"/>
      </right>
      <top style="medium">
        <color indexed="64"/>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right style="hair">
        <color indexed="64"/>
      </right>
      <top style="medium">
        <color indexed="64"/>
      </top>
      <bottom style="medium">
        <color indexed="64"/>
      </bottom>
      <diagonal/>
    </border>
    <border>
      <left/>
      <right style="hair">
        <color indexed="64"/>
      </right>
      <top style="thin">
        <color indexed="64"/>
      </top>
      <bottom/>
      <diagonal/>
    </border>
    <border>
      <left style="medium">
        <color indexed="64"/>
      </left>
      <right style="thin">
        <color indexed="64"/>
      </right>
      <top/>
      <bottom/>
      <diagonal/>
    </border>
    <border>
      <left style="medium">
        <color indexed="64"/>
      </left>
      <right style="medium">
        <color indexed="64"/>
      </right>
      <top/>
      <bottom/>
      <diagonal/>
    </border>
    <border>
      <left/>
      <right style="medium">
        <color indexed="64"/>
      </right>
      <top/>
      <bottom style="thin">
        <color indexed="64"/>
      </bottom>
      <diagonal/>
    </border>
    <border>
      <left style="thin">
        <color indexed="64"/>
      </left>
      <right/>
      <top/>
      <bottom/>
      <diagonal/>
    </border>
    <border>
      <left style="hair">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double">
        <color indexed="64"/>
      </left>
      <right/>
      <top style="medium">
        <color indexed="64"/>
      </top>
      <bottom style="medium">
        <color indexed="64"/>
      </bottom>
      <diagonal/>
    </border>
    <border>
      <left style="hair">
        <color indexed="64"/>
      </left>
      <right/>
      <top style="medium">
        <color indexed="64"/>
      </top>
      <bottom style="medium">
        <color indexed="64"/>
      </bottom>
      <diagonal/>
    </border>
    <border>
      <left style="hair">
        <color indexed="64"/>
      </left>
      <right/>
      <top style="medium">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diagonal/>
    </border>
    <border>
      <left style="medium">
        <color indexed="64"/>
      </left>
      <right/>
      <top/>
      <bottom style="thin">
        <color indexed="64"/>
      </bottom>
      <diagonal/>
    </border>
    <border>
      <left/>
      <right/>
      <top/>
      <bottom style="thin">
        <color indexed="64"/>
      </bottom>
      <diagonal/>
    </border>
  </borders>
  <cellStyleXfs count="2">
    <xf numFmtId="0" fontId="0" fillId="0" borderId="0"/>
    <xf numFmtId="43" fontId="13" fillId="0" borderId="0" applyFont="0" applyFill="0" applyBorder="0" applyAlignment="0" applyProtection="0"/>
  </cellStyleXfs>
  <cellXfs count="770">
    <xf numFmtId="0" fontId="0" fillId="0" borderId="0" xfId="0"/>
    <xf numFmtId="0" fontId="1" fillId="0" borderId="0" xfId="0" applyFont="1" applyFill="1" applyAlignment="1"/>
    <xf numFmtId="0" fontId="0" fillId="4" borderId="0" xfId="0" applyFill="1"/>
    <xf numFmtId="0" fontId="1" fillId="0" borderId="0" xfId="0" applyFont="1" applyFill="1" applyAlignment="1">
      <alignment horizontal="center"/>
    </xf>
    <xf numFmtId="0" fontId="0" fillId="0" borderId="0" xfId="0" applyFill="1"/>
    <xf numFmtId="0" fontId="1" fillId="0" borderId="0" xfId="0" applyFont="1" applyFill="1" applyAlignment="1">
      <alignment vertical="center" wrapText="1"/>
    </xf>
    <xf numFmtId="0" fontId="0" fillId="0" borderId="0" xfId="0" quotePrefix="1" applyFill="1" applyBorder="1" applyAlignment="1">
      <alignment vertical="center" wrapText="1"/>
    </xf>
    <xf numFmtId="0" fontId="0" fillId="0" borderId="0" xfId="0" applyFill="1" applyBorder="1"/>
    <xf numFmtId="0" fontId="0" fillId="0" borderId="0" xfId="0" applyFill="1" applyAlignment="1">
      <alignment vertical="top" wrapText="1"/>
    </xf>
    <xf numFmtId="0" fontId="0" fillId="0" borderId="0" xfId="0" applyFill="1" applyBorder="1" applyAlignment="1"/>
    <xf numFmtId="0" fontId="1" fillId="0" borderId="0" xfId="0" applyFont="1" applyFill="1" applyBorder="1" applyAlignment="1"/>
    <xf numFmtId="0" fontId="0" fillId="0" borderId="0" xfId="0" applyFill="1" applyBorder="1" applyAlignment="1">
      <alignment vertical="center" wrapText="1"/>
    </xf>
    <xf numFmtId="0" fontId="1" fillId="2" borderId="0" xfId="0" applyFont="1" applyFill="1"/>
    <xf numFmtId="0" fontId="1" fillId="0" borderId="0" xfId="0" applyFont="1" applyFill="1"/>
    <xf numFmtId="0" fontId="1" fillId="2" borderId="0" xfId="0" applyFont="1" applyFill="1" applyAlignment="1">
      <alignment horizontal="left" vertical="center"/>
    </xf>
    <xf numFmtId="0" fontId="1" fillId="2" borderId="0" xfId="0" applyFont="1" applyFill="1" applyAlignment="1">
      <alignment horizontal="left"/>
    </xf>
    <xf numFmtId="0" fontId="0" fillId="2" borderId="0" xfId="0" applyFill="1"/>
    <xf numFmtId="0" fontId="3" fillId="0" borderId="0" xfId="0" applyFont="1" applyFill="1" applyBorder="1" applyAlignment="1">
      <alignment horizontal="left" vertical="center" wrapText="1"/>
    </xf>
    <xf numFmtId="0" fontId="0" fillId="0" borderId="0" xfId="0" applyAlignment="1">
      <alignment wrapText="1"/>
    </xf>
    <xf numFmtId="0" fontId="8" fillId="0" borderId="0" xfId="0" applyFont="1"/>
    <xf numFmtId="0" fontId="8" fillId="0" borderId="35" xfId="0" applyFont="1" applyFill="1" applyBorder="1"/>
    <xf numFmtId="0" fontId="8" fillId="0" borderId="0" xfId="0" applyFont="1" applyFill="1" applyBorder="1" applyAlignment="1">
      <alignment horizontal="right" vertical="center"/>
    </xf>
    <xf numFmtId="0" fontId="8" fillId="6" borderId="12" xfId="0" applyFont="1" applyFill="1" applyBorder="1"/>
    <xf numFmtId="0" fontId="8" fillId="6" borderId="34" xfId="0" applyFont="1" applyFill="1" applyBorder="1"/>
    <xf numFmtId="0" fontId="8" fillId="0" borderId="0" xfId="0" applyFont="1" applyFill="1" applyBorder="1"/>
    <xf numFmtId="0" fontId="8" fillId="6" borderId="18" xfId="0" applyFont="1" applyFill="1" applyBorder="1"/>
    <xf numFmtId="0" fontId="2" fillId="5" borderId="10" xfId="0" applyFont="1" applyFill="1" applyBorder="1" applyAlignment="1">
      <alignment horizontal="left" vertical="center"/>
    </xf>
    <xf numFmtId="0" fontId="8" fillId="5" borderId="10" xfId="0" applyFont="1" applyFill="1" applyBorder="1"/>
    <xf numFmtId="0" fontId="8" fillId="5" borderId="11" xfId="0" applyFont="1" applyFill="1" applyBorder="1"/>
    <xf numFmtId="0" fontId="8" fillId="6" borderId="39" xfId="0" applyFont="1" applyFill="1" applyBorder="1"/>
    <xf numFmtId="0" fontId="8" fillId="6" borderId="35" xfId="0" applyFont="1" applyFill="1" applyBorder="1"/>
    <xf numFmtId="0" fontId="8" fillId="6" borderId="16" xfId="0" applyFont="1" applyFill="1" applyBorder="1"/>
    <xf numFmtId="0" fontId="8" fillId="6" borderId="41" xfId="0" applyFont="1" applyFill="1" applyBorder="1"/>
    <xf numFmtId="0" fontId="8" fillId="0" borderId="16" xfId="0" applyFont="1" applyBorder="1"/>
    <xf numFmtId="0" fontId="8" fillId="6" borderId="20" xfId="0" applyFont="1" applyFill="1" applyBorder="1"/>
    <xf numFmtId="0" fontId="8" fillId="6" borderId="21" xfId="0" applyFont="1" applyFill="1" applyBorder="1"/>
    <xf numFmtId="0" fontId="8" fillId="0" borderId="20" xfId="0" applyFont="1" applyBorder="1" applyAlignment="1">
      <alignment horizontal="right"/>
    </xf>
    <xf numFmtId="0" fontId="8" fillId="0" borderId="20" xfId="0" applyFont="1" applyFill="1" applyBorder="1"/>
    <xf numFmtId="0" fontId="8" fillId="0" borderId="21" xfId="0" applyFont="1" applyBorder="1" applyAlignment="1">
      <alignment horizontal="right"/>
    </xf>
    <xf numFmtId="0" fontId="2" fillId="0" borderId="3" xfId="0" applyFont="1" applyFill="1" applyBorder="1" applyAlignment="1">
      <alignment horizontal="left" vertical="center"/>
    </xf>
    <xf numFmtId="0" fontId="8" fillId="6" borderId="28" xfId="0" applyFont="1" applyFill="1" applyBorder="1" applyAlignment="1"/>
    <xf numFmtId="0" fontId="8" fillId="6" borderId="18" xfId="0" applyFont="1" applyFill="1" applyBorder="1" applyAlignment="1"/>
    <xf numFmtId="0" fontId="8" fillId="4" borderId="39" xfId="0" applyFont="1" applyFill="1" applyBorder="1" applyAlignment="1"/>
    <xf numFmtId="0" fontId="2" fillId="0" borderId="49" xfId="0" applyFont="1" applyFill="1" applyBorder="1" applyAlignment="1">
      <alignment horizontal="left" vertical="center"/>
    </xf>
    <xf numFmtId="0" fontId="8" fillId="6" borderId="15" xfId="0" applyFont="1" applyFill="1" applyBorder="1"/>
    <xf numFmtId="0" fontId="8" fillId="6" borderId="17" xfId="0" applyFont="1" applyFill="1" applyBorder="1"/>
    <xf numFmtId="0" fontId="8" fillId="0" borderId="19" xfId="0" applyFont="1" applyBorder="1" applyAlignment="1">
      <alignment horizontal="right"/>
    </xf>
    <xf numFmtId="0" fontId="8" fillId="0" borderId="11" xfId="0" applyFont="1" applyBorder="1" applyAlignment="1">
      <alignment horizontal="right"/>
    </xf>
    <xf numFmtId="0" fontId="8" fillId="4" borderId="0" xfId="0" applyFont="1" applyFill="1" applyAlignment="1">
      <alignment horizontal="left"/>
    </xf>
    <xf numFmtId="0" fontId="2" fillId="4" borderId="19" xfId="0" applyFont="1" applyFill="1" applyBorder="1" applyAlignment="1">
      <alignment horizontal="center" vertical="center"/>
    </xf>
    <xf numFmtId="0" fontId="2" fillId="4" borderId="21" xfId="0" applyFont="1" applyFill="1" applyBorder="1" applyAlignment="1">
      <alignment vertical="center" wrapText="1"/>
    </xf>
    <xf numFmtId="0" fontId="8" fillId="4" borderId="18" xfId="0" applyFont="1" applyFill="1" applyBorder="1" applyAlignment="1">
      <alignment vertical="center" wrapText="1"/>
    </xf>
    <xf numFmtId="0" fontId="8" fillId="4" borderId="18" xfId="0" quotePrefix="1" applyFont="1" applyFill="1" applyBorder="1" applyAlignment="1">
      <alignment vertical="center" wrapText="1"/>
    </xf>
    <xf numFmtId="0" fontId="8" fillId="4" borderId="12" xfId="0" applyFont="1" applyFill="1" applyBorder="1" applyAlignment="1">
      <alignment vertical="center" wrapText="1"/>
    </xf>
    <xf numFmtId="0" fontId="8" fillId="4" borderId="16" xfId="0" applyFont="1" applyFill="1" applyBorder="1" applyAlignment="1">
      <alignment vertical="center" wrapText="1"/>
    </xf>
    <xf numFmtId="0" fontId="8" fillId="4" borderId="18" xfId="0" applyFont="1" applyFill="1" applyBorder="1" applyAlignment="1">
      <alignment horizontal="center" vertical="center" wrapText="1"/>
    </xf>
    <xf numFmtId="0" fontId="8" fillId="0" borderId="12" xfId="0" applyFont="1" applyFill="1" applyBorder="1" applyAlignment="1">
      <alignment horizontal="center" vertical="center"/>
    </xf>
    <xf numFmtId="0" fontId="8" fillId="0" borderId="12" xfId="0" applyFont="1" applyFill="1" applyBorder="1" applyAlignment="1">
      <alignment vertical="center" wrapText="1"/>
    </xf>
    <xf numFmtId="0" fontId="2" fillId="2" borderId="0" xfId="0" applyFont="1" applyFill="1" applyAlignment="1">
      <alignment horizontal="left" vertical="center"/>
    </xf>
    <xf numFmtId="0" fontId="8" fillId="6" borderId="38" xfId="0" applyFont="1" applyFill="1" applyBorder="1"/>
    <xf numFmtId="0" fontId="8" fillId="0" borderId="0" xfId="0" applyFont="1" applyBorder="1" applyAlignment="1">
      <alignment horizontal="right" vertical="center"/>
    </xf>
    <xf numFmtId="0" fontId="8" fillId="6" borderId="12" xfId="0" applyFont="1" applyFill="1" applyBorder="1" applyAlignment="1">
      <alignment horizontal="right" vertical="center"/>
    </xf>
    <xf numFmtId="0" fontId="8" fillId="0" borderId="35" xfId="0" applyFont="1" applyBorder="1" applyAlignment="1">
      <alignment horizontal="right" vertical="center"/>
    </xf>
    <xf numFmtId="0" fontId="8" fillId="6" borderId="37" xfId="0" applyFont="1" applyFill="1" applyBorder="1"/>
    <xf numFmtId="0" fontId="8" fillId="6" borderId="37" xfId="0" applyFont="1" applyFill="1" applyBorder="1" applyAlignment="1">
      <alignment horizontal="right" vertical="center"/>
    </xf>
    <xf numFmtId="0" fontId="8" fillId="0" borderId="38" xfId="0" applyFont="1" applyBorder="1" applyAlignment="1">
      <alignment horizontal="right" vertical="center"/>
    </xf>
    <xf numFmtId="0" fontId="8" fillId="6" borderId="40" xfId="0" applyFont="1" applyFill="1" applyBorder="1"/>
    <xf numFmtId="0" fontId="8" fillId="6" borderId="16" xfId="0" applyFont="1" applyFill="1" applyBorder="1" applyAlignment="1">
      <alignment horizontal="right" vertical="center"/>
    </xf>
    <xf numFmtId="0" fontId="8" fillId="0" borderId="41" xfId="0" applyFont="1" applyBorder="1" applyAlignment="1">
      <alignment horizontal="right" vertical="center"/>
    </xf>
    <xf numFmtId="0" fontId="8" fillId="6" borderId="44" xfId="0" applyFont="1" applyFill="1" applyBorder="1"/>
    <xf numFmtId="0" fontId="2" fillId="0" borderId="46" xfId="0" applyFont="1" applyBorder="1" applyAlignment="1">
      <alignment horizontal="center"/>
    </xf>
    <xf numFmtId="0" fontId="2" fillId="0" borderId="47" xfId="0" applyFont="1" applyBorder="1" applyAlignment="1">
      <alignment horizontal="center"/>
    </xf>
    <xf numFmtId="0" fontId="2" fillId="0" borderId="47" xfId="0" applyFont="1" applyBorder="1" applyAlignment="1">
      <alignment horizontal="center" vertical="center"/>
    </xf>
    <xf numFmtId="0" fontId="2" fillId="0" borderId="48" xfId="0" applyFont="1" applyBorder="1" applyAlignment="1">
      <alignment horizontal="center"/>
    </xf>
    <xf numFmtId="0" fontId="2" fillId="2" borderId="0" xfId="0" applyFont="1" applyFill="1" applyAlignment="1">
      <alignment horizontal="left"/>
    </xf>
    <xf numFmtId="0" fontId="8" fillId="2" borderId="0" xfId="0" applyFont="1" applyFill="1"/>
    <xf numFmtId="0" fontId="8" fillId="0" borderId="0" xfId="0" applyFont="1" applyFill="1"/>
    <xf numFmtId="0" fontId="2" fillId="0" borderId="0" xfId="0" applyFont="1" applyFill="1"/>
    <xf numFmtId="0" fontId="2" fillId="0" borderId="0" xfId="0" applyFont="1" applyFill="1" applyBorder="1" applyAlignment="1">
      <alignment vertical="center" wrapText="1"/>
    </xf>
    <xf numFmtId="0" fontId="8" fillId="6" borderId="34" xfId="0" applyFont="1" applyFill="1" applyBorder="1" applyAlignment="1">
      <alignment horizontal="left" vertical="center"/>
    </xf>
    <xf numFmtId="0" fontId="11" fillId="0" borderId="0" xfId="0" applyFont="1" applyFill="1"/>
    <xf numFmtId="0" fontId="8" fillId="0" borderId="34" xfId="0" applyFont="1" applyBorder="1" applyAlignment="1"/>
    <xf numFmtId="0" fontId="8" fillId="0" borderId="12" xfId="0" applyFont="1" applyBorder="1" applyAlignment="1"/>
    <xf numFmtId="0" fontId="0" fillId="4" borderId="0" xfId="0" applyFill="1" applyAlignment="1">
      <alignment horizontal="left"/>
    </xf>
    <xf numFmtId="0" fontId="2" fillId="5" borderId="11" xfId="0" applyFont="1" applyFill="1" applyBorder="1" applyAlignment="1">
      <alignment horizontal="center" vertical="center" wrapText="1"/>
    </xf>
    <xf numFmtId="0" fontId="8" fillId="6" borderId="32" xfId="0" applyFont="1" applyFill="1" applyBorder="1"/>
    <xf numFmtId="0" fontId="2" fillId="0" borderId="51" xfId="0" applyFont="1" applyBorder="1" applyAlignment="1">
      <alignment horizontal="center" vertical="center"/>
    </xf>
    <xf numFmtId="0" fontId="2" fillId="0" borderId="56" xfId="0" applyFont="1" applyBorder="1" applyAlignment="1">
      <alignment horizontal="center" vertical="center"/>
    </xf>
    <xf numFmtId="0" fontId="8" fillId="6" borderId="19" xfId="0" applyFont="1" applyFill="1" applyBorder="1" applyAlignment="1">
      <alignment horizontal="left" vertical="center"/>
    </xf>
    <xf numFmtId="0" fontId="2" fillId="0" borderId="0" xfId="0" applyFont="1" applyFill="1" applyBorder="1" applyAlignment="1">
      <alignment horizontal="center" vertical="center"/>
    </xf>
    <xf numFmtId="0" fontId="8" fillId="0" borderId="0" xfId="0" applyFont="1" applyFill="1" applyBorder="1" applyAlignment="1">
      <alignment horizontal="left" vertical="center"/>
    </xf>
    <xf numFmtId="0" fontId="2" fillId="0" borderId="0" xfId="0" applyFont="1" applyBorder="1" applyAlignment="1">
      <alignment horizontal="left"/>
    </xf>
    <xf numFmtId="0" fontId="5" fillId="0" borderId="0" xfId="0" applyFont="1"/>
    <xf numFmtId="0" fontId="2" fillId="0" borderId="0" xfId="0" applyFont="1" applyFill="1" applyBorder="1" applyAlignment="1">
      <alignment horizontal="left" vertical="center"/>
    </xf>
    <xf numFmtId="0" fontId="8" fillId="6" borderId="31" xfId="0" applyFont="1" applyFill="1" applyBorder="1" applyAlignment="1">
      <alignment vertical="center"/>
    </xf>
    <xf numFmtId="0" fontId="8" fillId="6" borderId="23" xfId="0" applyFont="1" applyFill="1" applyBorder="1" applyAlignment="1">
      <alignment vertical="center"/>
    </xf>
    <xf numFmtId="0" fontId="2" fillId="0" borderId="0" xfId="0" applyFont="1" applyFill="1" applyBorder="1" applyAlignment="1">
      <alignment horizontal="left"/>
    </xf>
    <xf numFmtId="0" fontId="2" fillId="0" borderId="0" xfId="0" applyFont="1" applyBorder="1" applyAlignment="1">
      <alignment horizontal="center" vertical="center"/>
    </xf>
    <xf numFmtId="0" fontId="8" fillId="4" borderId="0" xfId="0" applyFont="1" applyFill="1" applyBorder="1"/>
    <xf numFmtId="0" fontId="5" fillId="0" borderId="0" xfId="0" applyFont="1" applyBorder="1" applyAlignment="1">
      <alignment horizontal="left" indent="2"/>
    </xf>
    <xf numFmtId="0" fontId="8" fillId="0" borderId="0" xfId="0" applyFont="1" applyFill="1" applyBorder="1" applyAlignment="1">
      <alignment horizontal="center"/>
    </xf>
    <xf numFmtId="0" fontId="6" fillId="0" borderId="0" xfId="0" applyFont="1"/>
    <xf numFmtId="0" fontId="8" fillId="4" borderId="12" xfId="0" applyFont="1" applyFill="1" applyBorder="1" applyAlignment="1">
      <alignment horizontal="center" vertical="center" wrapText="1"/>
    </xf>
    <xf numFmtId="0" fontId="8" fillId="6" borderId="15" xfId="0" applyFont="1" applyFill="1" applyBorder="1" applyAlignment="1">
      <alignment vertical="center"/>
    </xf>
    <xf numFmtId="0" fontId="8" fillId="6" borderId="34" xfId="0" applyFont="1" applyFill="1" applyBorder="1" applyAlignment="1">
      <alignment vertical="center"/>
    </xf>
    <xf numFmtId="0" fontId="5" fillId="6" borderId="34" xfId="0" applyFont="1" applyFill="1" applyBorder="1" applyAlignment="1">
      <alignment vertical="center"/>
    </xf>
    <xf numFmtId="0" fontId="5" fillId="0" borderId="36" xfId="0" applyFont="1" applyFill="1" applyBorder="1" applyAlignment="1">
      <alignment vertical="center"/>
    </xf>
    <xf numFmtId="0" fontId="8" fillId="0" borderId="19" xfId="0" applyFont="1" applyFill="1" applyBorder="1"/>
    <xf numFmtId="0" fontId="12" fillId="0" borderId="0" xfId="0" applyFont="1" applyFill="1" applyBorder="1" applyAlignment="1">
      <alignment horizontal="left" vertical="center" wrapText="1"/>
    </xf>
    <xf numFmtId="0" fontId="2" fillId="7" borderId="62" xfId="0" applyFont="1" applyFill="1" applyBorder="1" applyAlignment="1">
      <alignment horizontal="center" vertical="center" wrapText="1"/>
    </xf>
    <xf numFmtId="0" fontId="8" fillId="6" borderId="23" xfId="0" applyFont="1" applyFill="1" applyBorder="1"/>
    <xf numFmtId="0" fontId="2" fillId="2" borderId="0" xfId="0" applyFont="1" applyFill="1" applyAlignment="1">
      <alignment horizontal="left" vertical="center"/>
    </xf>
    <xf numFmtId="0" fontId="8" fillId="6" borderId="58" xfId="0" applyFont="1" applyFill="1" applyBorder="1" applyAlignment="1">
      <alignment vertical="center"/>
    </xf>
    <xf numFmtId="0" fontId="8" fillId="6" borderId="59" xfId="0" applyFont="1" applyFill="1" applyBorder="1" applyAlignment="1">
      <alignment vertical="center"/>
    </xf>
    <xf numFmtId="0" fontId="5" fillId="0" borderId="60" xfId="0" applyFont="1" applyFill="1" applyBorder="1" applyAlignment="1">
      <alignment vertical="center"/>
    </xf>
    <xf numFmtId="0" fontId="6" fillId="0" borderId="62" xfId="0" applyFont="1" applyFill="1" applyBorder="1" applyAlignment="1">
      <alignment horizontal="center" vertical="center" wrapText="1"/>
    </xf>
    <xf numFmtId="0" fontId="8" fillId="6" borderId="24" xfId="0" applyFont="1" applyFill="1" applyBorder="1" applyAlignment="1">
      <alignment vertical="center"/>
    </xf>
    <xf numFmtId="0" fontId="8" fillId="6" borderId="14" xfId="0" applyFont="1" applyFill="1" applyBorder="1" applyAlignment="1">
      <alignment vertical="center"/>
    </xf>
    <xf numFmtId="0" fontId="5" fillId="0" borderId="50" xfId="0" applyFont="1" applyFill="1" applyBorder="1" applyAlignment="1">
      <alignment vertical="center"/>
    </xf>
    <xf numFmtId="0" fontId="2" fillId="2" borderId="0" xfId="0" applyFont="1" applyFill="1" applyAlignment="1">
      <alignment horizontal="left" vertical="center"/>
    </xf>
    <xf numFmtId="0" fontId="8" fillId="0" borderId="14" xfId="0" applyFont="1" applyBorder="1" applyAlignment="1">
      <alignment horizontal="left" vertical="center"/>
    </xf>
    <xf numFmtId="0" fontId="5" fillId="0" borderId="42" xfId="0" applyFont="1" applyBorder="1" applyAlignment="1">
      <alignment horizontal="left" vertical="center"/>
    </xf>
    <xf numFmtId="0" fontId="8" fillId="0" borderId="7" xfId="0" applyFont="1" applyBorder="1" applyAlignment="1">
      <alignment vertical="center" wrapText="1"/>
    </xf>
    <xf numFmtId="0" fontId="9" fillId="6" borderId="58" xfId="0" applyFont="1" applyFill="1" applyBorder="1" applyAlignment="1">
      <alignment vertical="center"/>
    </xf>
    <xf numFmtId="0" fontId="9" fillId="6" borderId="59" xfId="0" applyFont="1" applyFill="1" applyBorder="1" applyAlignment="1">
      <alignment vertical="center"/>
    </xf>
    <xf numFmtId="0" fontId="9" fillId="6" borderId="60" xfId="0" applyFont="1" applyFill="1" applyBorder="1" applyAlignment="1">
      <alignment vertical="center"/>
    </xf>
    <xf numFmtId="0" fontId="2" fillId="11" borderId="62" xfId="0" applyFont="1" applyFill="1" applyBorder="1" applyAlignment="1">
      <alignment horizontal="center" vertical="center" wrapText="1"/>
    </xf>
    <xf numFmtId="0" fontId="8" fillId="0" borderId="0" xfId="0" applyFont="1" applyFill="1" applyBorder="1" applyAlignment="1">
      <alignment horizontal="left" vertical="center" wrapText="1"/>
    </xf>
    <xf numFmtId="0" fontId="5" fillId="0" borderId="42" xfId="0" applyFont="1" applyBorder="1" applyAlignment="1">
      <alignment vertical="center"/>
    </xf>
    <xf numFmtId="0" fontId="8" fillId="0" borderId="39" xfId="0" applyFont="1" applyFill="1" applyBorder="1"/>
    <xf numFmtId="0" fontId="8" fillId="6" borderId="67" xfId="0" applyFont="1" applyFill="1" applyBorder="1" applyAlignment="1">
      <alignment horizontal="left" vertical="center"/>
    </xf>
    <xf numFmtId="0" fontId="8" fillId="6" borderId="39" xfId="0" applyFont="1" applyFill="1" applyBorder="1" applyAlignment="1">
      <alignment horizontal="left" vertical="center"/>
    </xf>
    <xf numFmtId="0" fontId="8" fillId="6" borderId="35" xfId="0" applyFont="1" applyFill="1" applyBorder="1" applyAlignment="1">
      <alignment horizontal="left" vertical="center"/>
    </xf>
    <xf numFmtId="0" fontId="2" fillId="7" borderId="67" xfId="0" applyFont="1" applyFill="1" applyBorder="1" applyAlignment="1">
      <alignment horizontal="center" vertical="center" wrapText="1"/>
    </xf>
    <xf numFmtId="0" fontId="2" fillId="7" borderId="39" xfId="0" applyFont="1" applyFill="1" applyBorder="1" applyAlignment="1">
      <alignment horizontal="center" vertical="center" wrapText="1"/>
    </xf>
    <xf numFmtId="0" fontId="8" fillId="4" borderId="0" xfId="0" applyFont="1" applyFill="1" applyBorder="1" applyAlignment="1">
      <alignment horizontal="left" vertical="center" wrapText="1"/>
    </xf>
    <xf numFmtId="0" fontId="9" fillId="6" borderId="68" xfId="0" applyFont="1" applyFill="1" applyBorder="1" applyAlignment="1">
      <alignment vertical="center"/>
    </xf>
    <xf numFmtId="0" fontId="2" fillId="11" borderId="63" xfId="0" applyFont="1" applyFill="1" applyBorder="1" applyAlignment="1">
      <alignment horizontal="center" vertical="center" wrapText="1"/>
    </xf>
    <xf numFmtId="0" fontId="2" fillId="0" borderId="2" xfId="0" applyFont="1" applyFill="1" applyBorder="1" applyAlignment="1">
      <alignment horizontal="center" vertical="center"/>
    </xf>
    <xf numFmtId="0" fontId="8" fillId="0" borderId="62" xfId="0" applyFont="1" applyBorder="1" applyAlignment="1">
      <alignment horizontal="center" vertical="center" wrapText="1"/>
    </xf>
    <xf numFmtId="0" fontId="8" fillId="0" borderId="16" xfId="0" applyFont="1" applyBorder="1" applyAlignment="1">
      <alignment horizontal="center" vertical="center"/>
    </xf>
    <xf numFmtId="0" fontId="2" fillId="2" borderId="0" xfId="0" applyFont="1" applyFill="1" applyAlignment="1">
      <alignment horizontal="left"/>
    </xf>
    <xf numFmtId="0" fontId="2" fillId="5" borderId="19" xfId="0" applyFont="1" applyFill="1" applyBorder="1" applyAlignment="1">
      <alignment horizontal="center" vertical="center"/>
    </xf>
    <xf numFmtId="0" fontId="2" fillId="7" borderId="19" xfId="0" applyFont="1" applyFill="1" applyBorder="1" applyAlignment="1">
      <alignment horizontal="center" vertical="center" wrapText="1"/>
    </xf>
    <xf numFmtId="0" fontId="2" fillId="2" borderId="0" xfId="0" applyFont="1" applyFill="1" applyAlignment="1">
      <alignment horizontal="left" vertical="center"/>
    </xf>
    <xf numFmtId="0" fontId="8" fillId="4" borderId="0" xfId="0" applyFont="1" applyFill="1" applyBorder="1" applyAlignment="1">
      <alignment vertical="center" wrapText="1"/>
    </xf>
    <xf numFmtId="0" fontId="8" fillId="0" borderId="0" xfId="0" applyFont="1" applyBorder="1" applyAlignment="1">
      <alignment vertical="center" wrapText="1"/>
    </xf>
    <xf numFmtId="0" fontId="2" fillId="9" borderId="9" xfId="0" applyFont="1" applyFill="1" applyBorder="1" applyAlignment="1">
      <alignment horizontal="left" vertical="center"/>
    </xf>
    <xf numFmtId="0" fontId="2" fillId="9" borderId="10" xfId="0" applyFont="1" applyFill="1" applyBorder="1" applyAlignment="1">
      <alignment horizontal="center" vertical="center"/>
    </xf>
    <xf numFmtId="0" fontId="8" fillId="9" borderId="10" xfId="0" applyFont="1" applyFill="1" applyBorder="1" applyAlignment="1">
      <alignment horizontal="left" vertical="center"/>
    </xf>
    <xf numFmtId="0" fontId="8" fillId="9" borderId="11" xfId="0" applyFont="1" applyFill="1" applyBorder="1" applyAlignment="1">
      <alignment horizontal="left" vertical="center"/>
    </xf>
    <xf numFmtId="0" fontId="2" fillId="7" borderId="21" xfId="0" applyFont="1" applyFill="1" applyBorder="1" applyAlignment="1">
      <alignment horizontal="center" vertical="center" wrapText="1"/>
    </xf>
    <xf numFmtId="0" fontId="14" fillId="0" borderId="0" xfId="0" applyFont="1"/>
    <xf numFmtId="0" fontId="15" fillId="5" borderId="62" xfId="0" applyFont="1" applyFill="1" applyBorder="1" applyAlignment="1">
      <alignment horizontal="left" vertical="center"/>
    </xf>
    <xf numFmtId="0" fontId="15" fillId="5" borderId="62" xfId="0" applyFont="1" applyFill="1" applyBorder="1" applyAlignment="1">
      <alignment horizontal="center"/>
    </xf>
    <xf numFmtId="0" fontId="14" fillId="0" borderId="69" xfId="0" applyFont="1" applyFill="1" applyBorder="1" applyAlignment="1">
      <alignment horizontal="left" vertical="center"/>
    </xf>
    <xf numFmtId="0" fontId="14" fillId="0" borderId="70" xfId="0" applyFont="1" applyFill="1" applyBorder="1" applyAlignment="1">
      <alignment horizontal="left" vertical="center"/>
    </xf>
    <xf numFmtId="0" fontId="14" fillId="0" borderId="71" xfId="0" applyFont="1" applyFill="1" applyBorder="1" applyAlignment="1">
      <alignment horizontal="left" vertical="center"/>
    </xf>
    <xf numFmtId="164" fontId="17" fillId="0" borderId="65" xfId="1" applyNumberFormat="1" applyFont="1" applyFill="1" applyBorder="1"/>
    <xf numFmtId="0" fontId="2" fillId="5" borderId="25" xfId="0" applyFont="1" applyFill="1" applyBorder="1" applyAlignment="1">
      <alignment horizontal="center" vertical="center"/>
    </xf>
    <xf numFmtId="0" fontId="15" fillId="5" borderId="9" xfId="0" applyFont="1" applyFill="1" applyBorder="1" applyAlignment="1">
      <alignment horizontal="center"/>
    </xf>
    <xf numFmtId="164" fontId="17" fillId="0" borderId="6" xfId="1" applyNumberFormat="1" applyFont="1" applyFill="1" applyBorder="1"/>
    <xf numFmtId="0" fontId="8" fillId="6" borderId="32" xfId="0" applyFont="1" applyFill="1" applyBorder="1" applyAlignment="1">
      <alignment horizontal="right" vertical="center"/>
    </xf>
    <xf numFmtId="0" fontId="8" fillId="0" borderId="33" xfId="0" applyFont="1" applyBorder="1" applyAlignment="1">
      <alignment horizontal="right" vertical="center"/>
    </xf>
    <xf numFmtId="0" fontId="8" fillId="6" borderId="75" xfId="0" applyFont="1" applyFill="1" applyBorder="1"/>
    <xf numFmtId="0" fontId="8" fillId="6" borderId="76" xfId="0" applyFont="1" applyFill="1" applyBorder="1"/>
    <xf numFmtId="0" fontId="8" fillId="6" borderId="76" xfId="0" applyFont="1" applyFill="1" applyBorder="1" applyAlignment="1">
      <alignment horizontal="right" vertical="center"/>
    </xf>
    <xf numFmtId="0" fontId="8" fillId="6" borderId="54" xfId="0" applyFont="1" applyFill="1" applyBorder="1" applyAlignment="1">
      <alignment vertical="center"/>
    </xf>
    <xf numFmtId="0" fontId="8" fillId="6" borderId="55" xfId="0" applyFont="1" applyFill="1" applyBorder="1" applyAlignment="1">
      <alignment vertical="center"/>
    </xf>
    <xf numFmtId="0" fontId="8" fillId="6" borderId="64" xfId="0" applyFont="1" applyFill="1" applyBorder="1" applyAlignment="1">
      <alignment vertical="center"/>
    </xf>
    <xf numFmtId="0" fontId="8" fillId="6" borderId="4" xfId="0" applyFont="1" applyFill="1" applyBorder="1" applyAlignment="1">
      <alignment vertical="center"/>
    </xf>
    <xf numFmtId="0" fontId="8" fillId="6" borderId="0" xfId="0" applyFont="1" applyFill="1" applyBorder="1" applyAlignment="1">
      <alignment vertical="center"/>
    </xf>
    <xf numFmtId="0" fontId="8" fillId="6" borderId="5" xfId="0" applyFont="1" applyFill="1" applyBorder="1" applyAlignment="1">
      <alignment vertical="center"/>
    </xf>
    <xf numFmtId="0" fontId="8" fillId="6" borderId="6" xfId="0" applyFont="1" applyFill="1" applyBorder="1" applyAlignment="1">
      <alignment vertical="center"/>
    </xf>
    <xf numFmtId="0" fontId="8" fillId="6" borderId="7" xfId="0" applyFont="1" applyFill="1" applyBorder="1" applyAlignment="1">
      <alignment vertical="center"/>
    </xf>
    <xf numFmtId="0" fontId="8" fillId="6" borderId="8" xfId="0" applyFont="1" applyFill="1" applyBorder="1" applyAlignment="1">
      <alignment vertical="center"/>
    </xf>
    <xf numFmtId="0" fontId="8" fillId="0" borderId="12" xfId="0" applyFont="1" applyBorder="1" applyAlignment="1">
      <alignment horizontal="center" vertical="center" wrapText="1"/>
    </xf>
    <xf numFmtId="0" fontId="8" fillId="0" borderId="12" xfId="0" applyFont="1" applyBorder="1" applyAlignment="1">
      <alignment horizontal="center" vertical="center"/>
    </xf>
    <xf numFmtId="0" fontId="8" fillId="0" borderId="12" xfId="0" applyFont="1" applyBorder="1" applyAlignment="1">
      <alignment horizontal="left" vertical="center" wrapText="1"/>
    </xf>
    <xf numFmtId="0" fontId="8" fillId="0" borderId="12" xfId="0" applyFont="1" applyFill="1" applyBorder="1" applyAlignment="1">
      <alignment horizontal="left" vertical="center" wrapText="1"/>
    </xf>
    <xf numFmtId="0" fontId="2" fillId="5" borderId="9" xfId="0" applyFont="1" applyFill="1" applyBorder="1" applyAlignment="1">
      <alignment horizontal="center" vertical="center"/>
    </xf>
    <xf numFmtId="0" fontId="8" fillId="6" borderId="79" xfId="0" applyFont="1" applyFill="1" applyBorder="1" applyAlignment="1">
      <alignment vertical="center"/>
    </xf>
    <xf numFmtId="0" fontId="8" fillId="6" borderId="80" xfId="0" applyFont="1" applyFill="1" applyBorder="1" applyAlignment="1">
      <alignment vertical="center"/>
    </xf>
    <xf numFmtId="0" fontId="8" fillId="6" borderId="81" xfId="0" applyFont="1" applyFill="1" applyBorder="1" applyAlignment="1">
      <alignment vertical="center"/>
    </xf>
    <xf numFmtId="0" fontId="8" fillId="6" borderId="82" xfId="0" applyFont="1" applyFill="1" applyBorder="1" applyAlignment="1">
      <alignment vertical="center"/>
    </xf>
    <xf numFmtId="0" fontId="8" fillId="6" borderId="83" xfId="0" applyFont="1" applyFill="1" applyBorder="1" applyAlignment="1">
      <alignment vertical="center"/>
    </xf>
    <xf numFmtId="0" fontId="8" fillId="6" borderId="84" xfId="0" applyFont="1" applyFill="1" applyBorder="1" applyAlignment="1">
      <alignment vertical="center"/>
    </xf>
    <xf numFmtId="0" fontId="2" fillId="13" borderId="63" xfId="0" applyFont="1" applyFill="1" applyBorder="1" applyAlignment="1">
      <alignment horizontal="center" vertical="center" wrapText="1"/>
    </xf>
    <xf numFmtId="0" fontId="2" fillId="13" borderId="86" xfId="0" applyFont="1" applyFill="1" applyBorder="1" applyAlignment="1">
      <alignment horizontal="center" vertical="center" wrapText="1"/>
    </xf>
    <xf numFmtId="0" fontId="2" fillId="13" borderId="87" xfId="0" applyFont="1" applyFill="1" applyBorder="1" applyAlignment="1">
      <alignment horizontal="center" vertical="center" wrapText="1"/>
    </xf>
    <xf numFmtId="0" fontId="5" fillId="0" borderId="77" xfId="0" applyFont="1" applyFill="1" applyBorder="1" applyAlignment="1">
      <alignment vertical="center"/>
    </xf>
    <xf numFmtId="0" fontId="5" fillId="0" borderId="78" xfId="0" applyFont="1" applyFill="1" applyBorder="1" applyAlignment="1">
      <alignment vertical="center"/>
    </xf>
    <xf numFmtId="0" fontId="2" fillId="5" borderId="9" xfId="0" applyFont="1" applyFill="1" applyBorder="1" applyAlignment="1">
      <alignment vertical="center"/>
    </xf>
    <xf numFmtId="0" fontId="2" fillId="5" borderId="10" xfId="0" applyFont="1" applyFill="1" applyBorder="1" applyAlignment="1">
      <alignment vertical="center"/>
    </xf>
    <xf numFmtId="0" fontId="2" fillId="5" borderId="26" xfId="0" applyFont="1" applyFill="1" applyBorder="1" applyAlignment="1">
      <alignment vertical="center"/>
    </xf>
    <xf numFmtId="0" fontId="2" fillId="6" borderId="25" xfId="0" applyFont="1" applyFill="1" applyBorder="1" applyAlignment="1">
      <alignment vertical="center"/>
    </xf>
    <xf numFmtId="0" fontId="2" fillId="6" borderId="11" xfId="0" applyFont="1" applyFill="1" applyBorder="1" applyAlignment="1">
      <alignment vertical="center"/>
    </xf>
    <xf numFmtId="0" fontId="8" fillId="0" borderId="18" xfId="0" applyFont="1" applyFill="1" applyBorder="1" applyAlignment="1">
      <alignment vertical="center" wrapText="1"/>
    </xf>
    <xf numFmtId="0" fontId="5" fillId="0" borderId="44" xfId="0" applyFont="1" applyFill="1" applyBorder="1" applyAlignment="1">
      <alignment vertical="center"/>
    </xf>
    <xf numFmtId="0" fontId="8" fillId="6" borderId="66" xfId="0" applyFont="1" applyFill="1" applyBorder="1" applyAlignment="1">
      <alignment vertical="center"/>
    </xf>
    <xf numFmtId="0" fontId="5" fillId="0" borderId="62" xfId="0" applyFont="1" applyFill="1" applyBorder="1" applyAlignment="1">
      <alignment vertical="center"/>
    </xf>
    <xf numFmtId="0" fontId="8" fillId="6" borderId="89" xfId="0" applyFont="1" applyFill="1" applyBorder="1" applyAlignment="1">
      <alignment vertical="center"/>
    </xf>
    <xf numFmtId="0" fontId="5" fillId="0" borderId="88" xfId="0" applyFont="1" applyFill="1" applyBorder="1" applyAlignment="1">
      <alignment vertical="center"/>
    </xf>
    <xf numFmtId="0" fontId="5" fillId="0" borderId="89" xfId="0" applyFont="1" applyFill="1" applyBorder="1" applyAlignment="1">
      <alignment vertical="center"/>
    </xf>
    <xf numFmtId="0" fontId="2" fillId="7" borderId="77" xfId="0" applyFont="1" applyFill="1" applyBorder="1" applyAlignment="1">
      <alignment horizontal="center" vertical="center" wrapText="1"/>
    </xf>
    <xf numFmtId="0" fontId="2" fillId="13" borderId="78" xfId="0" applyFont="1" applyFill="1" applyBorder="1" applyAlignment="1">
      <alignment horizontal="center" vertical="center" wrapText="1"/>
    </xf>
    <xf numFmtId="0" fontId="2" fillId="13" borderId="77" xfId="0" applyFont="1" applyFill="1" applyBorder="1" applyAlignment="1">
      <alignment horizontal="center" vertical="center" wrapText="1"/>
    </xf>
    <xf numFmtId="0" fontId="11" fillId="0" borderId="0" xfId="0" applyFont="1" applyFill="1" applyBorder="1" applyAlignment="1">
      <alignment vertical="center"/>
    </xf>
    <xf numFmtId="0" fontId="8" fillId="0" borderId="26" xfId="0" applyFont="1" applyFill="1" applyBorder="1"/>
    <xf numFmtId="0" fontId="6" fillId="5" borderId="6" xfId="0" applyFont="1" applyFill="1" applyBorder="1" applyAlignment="1">
      <alignment horizontal="center" vertical="center" wrapText="1"/>
    </xf>
    <xf numFmtId="0" fontId="6" fillId="5" borderId="52" xfId="0" applyFont="1" applyFill="1" applyBorder="1" applyAlignment="1">
      <alignment horizontal="center" vertical="center" wrapText="1"/>
    </xf>
    <xf numFmtId="0" fontId="6" fillId="13" borderId="65" xfId="0" applyFont="1" applyFill="1" applyBorder="1" applyAlignment="1">
      <alignment horizontal="center" vertical="center" wrapText="1"/>
    </xf>
    <xf numFmtId="0" fontId="6" fillId="13" borderId="92" xfId="0" applyFont="1" applyFill="1" applyBorder="1" applyAlignment="1">
      <alignment horizontal="center" vertical="center" wrapText="1"/>
    </xf>
    <xf numFmtId="0" fontId="8" fillId="6" borderId="93" xfId="0" applyFont="1" applyFill="1" applyBorder="1" applyAlignment="1">
      <alignment vertical="center"/>
    </xf>
    <xf numFmtId="0" fontId="8" fillId="6" borderId="94" xfId="0" applyFont="1" applyFill="1" applyBorder="1" applyAlignment="1">
      <alignment vertical="center"/>
    </xf>
    <xf numFmtId="0" fontId="5" fillId="0" borderId="95" xfId="0" applyFont="1" applyFill="1" applyBorder="1" applyAlignment="1">
      <alignment vertical="center"/>
    </xf>
    <xf numFmtId="0" fontId="6" fillId="13" borderId="51" xfId="0" applyFont="1" applyFill="1" applyBorder="1" applyAlignment="1">
      <alignment horizontal="center" vertical="center" wrapText="1"/>
    </xf>
    <xf numFmtId="0" fontId="6" fillId="13" borderId="62" xfId="0" applyFont="1" applyFill="1" applyBorder="1" applyAlignment="1">
      <alignment horizontal="center" vertical="center" wrapText="1"/>
    </xf>
    <xf numFmtId="0" fontId="2" fillId="5" borderId="2" xfId="0" applyFont="1" applyFill="1" applyBorder="1" applyAlignment="1">
      <alignment horizontal="center" vertical="center"/>
    </xf>
    <xf numFmtId="0" fontId="2" fillId="13" borderId="90" xfId="0" applyFont="1" applyFill="1" applyBorder="1" applyAlignment="1">
      <alignment horizontal="center" vertical="center"/>
    </xf>
    <xf numFmtId="0" fontId="5" fillId="6" borderId="15" xfId="0" applyFont="1" applyFill="1" applyBorder="1" applyAlignment="1">
      <alignment vertical="center"/>
    </xf>
    <xf numFmtId="0" fontId="8" fillId="6" borderId="33" xfId="0" applyFont="1" applyFill="1" applyBorder="1" applyAlignment="1">
      <alignment vertical="center"/>
    </xf>
    <xf numFmtId="0" fontId="8" fillId="6" borderId="35" xfId="0" applyFont="1" applyFill="1" applyBorder="1" applyAlignment="1">
      <alignment vertical="center"/>
    </xf>
    <xf numFmtId="0" fontId="5" fillId="6" borderId="35" xfId="0" applyFont="1" applyFill="1" applyBorder="1" applyAlignment="1">
      <alignment vertical="center"/>
    </xf>
    <xf numFmtId="0" fontId="5" fillId="0" borderId="38" xfId="0" applyFont="1" applyFill="1" applyBorder="1" applyAlignment="1">
      <alignment vertical="center"/>
    </xf>
    <xf numFmtId="0" fontId="8" fillId="6" borderId="96" xfId="0" applyFont="1" applyFill="1" applyBorder="1" applyAlignment="1">
      <alignment vertical="center"/>
    </xf>
    <xf numFmtId="0" fontId="8" fillId="6" borderId="97" xfId="0" applyFont="1" applyFill="1" applyBorder="1" applyAlignment="1">
      <alignment vertical="center"/>
    </xf>
    <xf numFmtId="0" fontId="5" fillId="6" borderId="97" xfId="0" applyFont="1" applyFill="1" applyBorder="1" applyAlignment="1">
      <alignment vertical="center"/>
    </xf>
    <xf numFmtId="0" fontId="5" fillId="0" borderId="98" xfId="0" applyFont="1" applyFill="1" applyBorder="1" applyAlignment="1">
      <alignment vertical="center"/>
    </xf>
    <xf numFmtId="0" fontId="2" fillId="13" borderId="62" xfId="0" applyFont="1" applyFill="1" applyBorder="1" applyAlignment="1">
      <alignment horizontal="center" vertical="center"/>
    </xf>
    <xf numFmtId="0" fontId="8" fillId="0" borderId="12" xfId="0" applyFont="1" applyBorder="1" applyAlignment="1">
      <alignment horizontal="center" vertical="center"/>
    </xf>
    <xf numFmtId="0" fontId="2" fillId="5" borderId="9" xfId="0" applyFont="1" applyFill="1" applyBorder="1" applyAlignment="1">
      <alignment horizontal="center" vertical="center"/>
    </xf>
    <xf numFmtId="0" fontId="8" fillId="6" borderId="99" xfId="0" applyFont="1" applyFill="1" applyBorder="1" applyAlignment="1">
      <alignment vertical="center"/>
    </xf>
    <xf numFmtId="0" fontId="8" fillId="6" borderId="100" xfId="0" applyFont="1" applyFill="1" applyBorder="1" applyAlignment="1">
      <alignment vertical="center"/>
    </xf>
    <xf numFmtId="0" fontId="8" fillId="6" borderId="101" xfId="0" applyFont="1" applyFill="1" applyBorder="1" applyAlignment="1">
      <alignment vertical="center"/>
    </xf>
    <xf numFmtId="0" fontId="5" fillId="0" borderId="102" xfId="0" applyFont="1" applyFill="1" applyBorder="1" applyAlignment="1">
      <alignment vertical="center"/>
    </xf>
    <xf numFmtId="0" fontId="8" fillId="6" borderId="103" xfId="0" applyFont="1" applyFill="1" applyBorder="1" applyAlignment="1">
      <alignment vertical="center"/>
    </xf>
    <xf numFmtId="0" fontId="2" fillId="7" borderId="86" xfId="0" applyFont="1" applyFill="1" applyBorder="1" applyAlignment="1">
      <alignment horizontal="center" vertical="center" wrapText="1"/>
    </xf>
    <xf numFmtId="0" fontId="2" fillId="7" borderId="87" xfId="0" applyFont="1" applyFill="1" applyBorder="1" applyAlignment="1">
      <alignment vertical="center" wrapText="1"/>
    </xf>
    <xf numFmtId="0" fontId="6" fillId="13" borderId="104" xfId="0" applyFont="1" applyFill="1" applyBorder="1" applyAlignment="1">
      <alignment horizontal="center" vertical="center" wrapText="1"/>
    </xf>
    <xf numFmtId="0" fontId="6" fillId="13" borderId="105" xfId="0" applyFont="1" applyFill="1" applyBorder="1" applyAlignment="1">
      <alignment horizontal="center" vertical="center" wrapText="1"/>
    </xf>
    <xf numFmtId="0" fontId="6" fillId="5" borderId="4" xfId="0" applyFont="1" applyFill="1" applyBorder="1" applyAlignment="1">
      <alignment horizontal="center" vertical="center" wrapText="1"/>
    </xf>
    <xf numFmtId="0" fontId="6" fillId="13" borderId="63" xfId="0" applyFont="1" applyFill="1" applyBorder="1" applyAlignment="1">
      <alignment horizontal="center" vertical="center" wrapText="1"/>
    </xf>
    <xf numFmtId="0" fontId="8" fillId="6" borderId="68" xfId="0" applyFont="1" applyFill="1" applyBorder="1" applyAlignment="1">
      <alignment vertical="center"/>
    </xf>
    <xf numFmtId="0" fontId="8" fillId="6" borderId="106" xfId="0" applyFont="1" applyFill="1" applyBorder="1" applyAlignment="1">
      <alignment vertical="center"/>
    </xf>
    <xf numFmtId="0" fontId="8" fillId="0" borderId="11" xfId="0" applyFont="1" applyFill="1" applyBorder="1"/>
    <xf numFmtId="0" fontId="8" fillId="0" borderId="0" xfId="0" applyFont="1" applyFill="1" applyAlignment="1">
      <alignment horizontal="left"/>
    </xf>
    <xf numFmtId="0" fontId="2" fillId="0" borderId="0" xfId="0" applyFont="1" applyFill="1" applyAlignment="1">
      <alignment horizontal="center"/>
    </xf>
    <xf numFmtId="0" fontId="8" fillId="0" borderId="0" xfId="0" applyFont="1" applyFill="1" applyAlignment="1">
      <alignment horizontal="left" vertical="center"/>
    </xf>
    <xf numFmtId="0" fontId="2" fillId="0" borderId="0" xfId="0" applyFont="1" applyFill="1" applyBorder="1" applyAlignment="1">
      <alignment horizontal="left" vertical="center"/>
    </xf>
    <xf numFmtId="0" fontId="9" fillId="6" borderId="105" xfId="0" applyFont="1" applyFill="1" applyBorder="1" applyAlignment="1">
      <alignment vertical="center"/>
    </xf>
    <xf numFmtId="0" fontId="2" fillId="2" borderId="0" xfId="0" applyFont="1" applyFill="1" applyAlignment="1">
      <alignment horizontal="left"/>
    </xf>
    <xf numFmtId="0" fontId="5" fillId="0" borderId="42" xfId="0" applyFont="1" applyBorder="1" applyAlignment="1">
      <alignment horizontal="left" vertical="center"/>
    </xf>
    <xf numFmtId="0" fontId="5" fillId="0" borderId="14" xfId="0" applyFont="1" applyBorder="1" applyAlignment="1">
      <alignment horizontal="left" vertical="center"/>
    </xf>
    <xf numFmtId="0" fontId="5" fillId="0" borderId="49" xfId="0" applyFont="1" applyBorder="1" applyAlignment="1">
      <alignment horizontal="left" vertical="center"/>
    </xf>
    <xf numFmtId="0" fontId="3" fillId="0" borderId="7" xfId="0" applyFont="1" applyFill="1" applyBorder="1" applyAlignment="1">
      <alignment horizontal="left" vertical="center" wrapText="1"/>
    </xf>
    <xf numFmtId="0" fontId="3" fillId="0" borderId="8" xfId="0" applyFont="1" applyFill="1" applyBorder="1" applyAlignment="1">
      <alignment horizontal="left" vertical="center" wrapText="1"/>
    </xf>
    <xf numFmtId="0" fontId="2" fillId="2" borderId="9" xfId="0" applyFont="1" applyFill="1" applyBorder="1" applyAlignment="1">
      <alignment horizontal="left" vertical="center"/>
    </xf>
    <xf numFmtId="0" fontId="2" fillId="2" borderId="11" xfId="0" applyFont="1" applyFill="1" applyBorder="1" applyAlignment="1">
      <alignment horizontal="left" vertical="center"/>
    </xf>
    <xf numFmtId="0" fontId="2" fillId="0" borderId="0" xfId="0" applyFont="1" applyFill="1" applyBorder="1" applyAlignment="1">
      <alignment horizontal="left" vertical="center"/>
    </xf>
    <xf numFmtId="0" fontId="8" fillId="0" borderId="14" xfId="0" applyFont="1" applyBorder="1" applyAlignment="1">
      <alignment horizontal="left" vertical="center"/>
    </xf>
    <xf numFmtId="0" fontId="2" fillId="7" borderId="26" xfId="0" applyFont="1" applyFill="1" applyBorder="1" applyAlignment="1">
      <alignment horizontal="center" vertical="center" wrapText="1"/>
    </xf>
    <xf numFmtId="0" fontId="8" fillId="6" borderId="27" xfId="0" applyFont="1" applyFill="1" applyBorder="1"/>
    <xf numFmtId="0" fontId="8" fillId="6" borderId="27" xfId="0" applyFont="1" applyFill="1" applyBorder="1" applyAlignment="1"/>
    <xf numFmtId="0" fontId="8" fillId="6" borderId="107" xfId="0" applyFont="1" applyFill="1" applyBorder="1"/>
    <xf numFmtId="0" fontId="8" fillId="0" borderId="16" xfId="0" applyFont="1" applyFill="1" applyBorder="1"/>
    <xf numFmtId="0" fontId="8" fillId="0" borderId="21" xfId="0" applyFont="1" applyFill="1" applyBorder="1" applyAlignment="1">
      <alignment horizontal="right"/>
    </xf>
    <xf numFmtId="0" fontId="8" fillId="0" borderId="0" xfId="0" applyFont="1" applyFill="1" applyBorder="1" applyAlignment="1"/>
    <xf numFmtId="0" fontId="2" fillId="13" borderId="3" xfId="0" applyFont="1" applyFill="1" applyBorder="1" applyAlignment="1">
      <alignment horizontal="center" vertical="center" wrapText="1"/>
    </xf>
    <xf numFmtId="0" fontId="2" fillId="13" borderId="1" xfId="0" applyFont="1" applyFill="1" applyBorder="1" applyAlignment="1">
      <alignment horizontal="center" vertical="center" wrapText="1"/>
    </xf>
    <xf numFmtId="0" fontId="8" fillId="6" borderId="45" xfId="0" applyFont="1" applyFill="1" applyBorder="1" applyAlignment="1">
      <alignment vertical="center"/>
    </xf>
    <xf numFmtId="0" fontId="8" fillId="6" borderId="42" xfId="0" applyFont="1" applyFill="1" applyBorder="1" applyAlignment="1">
      <alignment vertical="center"/>
    </xf>
    <xf numFmtId="0" fontId="5" fillId="0" borderId="9" xfId="0" applyFont="1" applyFill="1" applyBorder="1" applyAlignment="1">
      <alignment vertical="center"/>
    </xf>
    <xf numFmtId="0" fontId="8" fillId="6" borderId="30" xfId="0" applyFont="1" applyFill="1" applyBorder="1" applyAlignment="1">
      <alignment vertical="center"/>
    </xf>
    <xf numFmtId="0" fontId="8" fillId="6" borderId="49" xfId="0" applyFont="1" applyFill="1" applyBorder="1" applyAlignment="1">
      <alignment vertical="center"/>
    </xf>
    <xf numFmtId="0" fontId="5" fillId="0" borderId="11" xfId="0" applyFont="1" applyFill="1" applyBorder="1" applyAlignment="1">
      <alignment vertical="center"/>
    </xf>
    <xf numFmtId="0" fontId="2" fillId="13" borderId="9" xfId="0" applyFont="1" applyFill="1" applyBorder="1" applyAlignment="1">
      <alignment horizontal="center" vertical="center" wrapText="1"/>
    </xf>
    <xf numFmtId="0" fontId="8" fillId="6" borderId="109" xfId="0" applyFont="1" applyFill="1" applyBorder="1" applyAlignment="1">
      <alignment vertical="center"/>
    </xf>
    <xf numFmtId="0" fontId="8" fillId="6" borderId="110" xfId="0" applyFont="1" applyFill="1" applyBorder="1" applyAlignment="1">
      <alignment vertical="center"/>
    </xf>
    <xf numFmtId="0" fontId="8" fillId="6" borderId="111" xfId="0" applyFont="1" applyFill="1" applyBorder="1" applyAlignment="1">
      <alignment vertical="center"/>
    </xf>
    <xf numFmtId="0" fontId="5" fillId="0" borderId="108" xfId="0" applyFont="1" applyFill="1" applyBorder="1" applyAlignment="1">
      <alignment vertical="center"/>
    </xf>
    <xf numFmtId="0" fontId="4" fillId="13" borderId="108" xfId="0" applyFont="1" applyFill="1" applyBorder="1" applyAlignment="1">
      <alignment horizontal="center" vertical="center" wrapText="1"/>
    </xf>
    <xf numFmtId="0" fontId="4" fillId="13" borderId="11" xfId="0" applyFont="1" applyFill="1" applyBorder="1" applyAlignment="1">
      <alignment horizontal="center" vertical="center" wrapText="1"/>
    </xf>
    <xf numFmtId="0" fontId="4" fillId="7" borderId="78" xfId="0" applyFont="1" applyFill="1" applyBorder="1" applyAlignment="1">
      <alignment vertical="center" wrapText="1"/>
    </xf>
    <xf numFmtId="0" fontId="5" fillId="0" borderId="78" xfId="0" applyFont="1" applyFill="1" applyBorder="1"/>
    <xf numFmtId="0" fontId="5" fillId="0" borderId="77" xfId="0" applyFont="1" applyFill="1" applyBorder="1"/>
    <xf numFmtId="0" fontId="5" fillId="0" borderId="19" xfId="0" applyFont="1" applyFill="1" applyBorder="1"/>
    <xf numFmtId="0" fontId="5" fillId="0" borderId="9" xfId="0" applyFont="1" applyFill="1" applyBorder="1"/>
    <xf numFmtId="0" fontId="5" fillId="0" borderId="108" xfId="0" applyFont="1" applyFill="1" applyBorder="1"/>
    <xf numFmtId="0" fontId="5" fillId="0" borderId="102" xfId="0" applyFont="1" applyFill="1" applyBorder="1"/>
    <xf numFmtId="0" fontId="5" fillId="0" borderId="62" xfId="0" applyFont="1" applyFill="1" applyBorder="1"/>
    <xf numFmtId="0" fontId="8" fillId="6" borderId="67" xfId="0" applyFont="1" applyFill="1" applyBorder="1"/>
    <xf numFmtId="164" fontId="16" fillId="0" borderId="4" xfId="1" applyNumberFormat="1" applyFont="1" applyFill="1" applyBorder="1" applyAlignment="1">
      <alignment horizontal="center"/>
    </xf>
    <xf numFmtId="0" fontId="2" fillId="7" borderId="46" xfId="0" applyFont="1" applyFill="1" applyBorder="1" applyAlignment="1">
      <alignment horizontal="center" vertical="center" wrapText="1"/>
    </xf>
    <xf numFmtId="0" fontId="2" fillId="7" borderId="48" xfId="0" applyFont="1" applyFill="1" applyBorder="1" applyAlignment="1">
      <alignment horizontal="center" vertical="center" wrapText="1"/>
    </xf>
    <xf numFmtId="0" fontId="8" fillId="0" borderId="34" xfId="0" applyFont="1" applyFill="1" applyBorder="1"/>
    <xf numFmtId="0" fontId="2" fillId="7" borderId="20" xfId="0" applyFont="1" applyFill="1" applyBorder="1" applyAlignment="1">
      <alignment horizontal="center" vertical="center" wrapText="1"/>
    </xf>
    <xf numFmtId="0" fontId="8" fillId="0" borderId="40" xfId="0" applyFont="1" applyFill="1" applyBorder="1"/>
    <xf numFmtId="0" fontId="8" fillId="0" borderId="41" xfId="0" applyFont="1" applyFill="1" applyBorder="1"/>
    <xf numFmtId="0" fontId="8" fillId="4" borderId="19" xfId="0" applyFont="1" applyFill="1" applyBorder="1"/>
    <xf numFmtId="0" fontId="8" fillId="4" borderId="20" xfId="0" applyFont="1" applyFill="1" applyBorder="1"/>
    <xf numFmtId="0" fontId="8" fillId="0" borderId="21" xfId="0" applyFont="1" applyFill="1" applyBorder="1"/>
    <xf numFmtId="0" fontId="8" fillId="4" borderId="21" xfId="0" applyFont="1" applyFill="1" applyBorder="1"/>
    <xf numFmtId="0" fontId="19" fillId="6" borderId="59" xfId="0" applyFont="1" applyFill="1" applyBorder="1" applyAlignment="1">
      <alignment vertical="center"/>
    </xf>
    <xf numFmtId="0" fontId="19" fillId="6" borderId="68" xfId="0" applyFont="1" applyFill="1" applyBorder="1" applyAlignment="1">
      <alignment vertical="center"/>
    </xf>
    <xf numFmtId="0" fontId="19" fillId="6" borderId="105" xfId="0" applyFont="1" applyFill="1" applyBorder="1" applyAlignment="1">
      <alignment vertical="center"/>
    </xf>
    <xf numFmtId="0" fontId="19" fillId="6" borderId="60" xfId="0" applyFont="1" applyFill="1" applyBorder="1" applyAlignment="1">
      <alignment vertical="center"/>
    </xf>
    <xf numFmtId="0" fontId="2" fillId="0" borderId="61" xfId="0" applyFont="1" applyFill="1" applyBorder="1" applyAlignment="1">
      <alignment horizontal="center" vertical="center" wrapText="1"/>
    </xf>
    <xf numFmtId="0" fontId="2" fillId="0" borderId="57" xfId="0" applyFont="1" applyFill="1" applyBorder="1" applyAlignment="1">
      <alignment horizontal="center" vertical="center" wrapText="1"/>
    </xf>
    <xf numFmtId="0" fontId="2" fillId="0" borderId="0" xfId="0" applyFont="1" applyFill="1" applyBorder="1" applyAlignment="1">
      <alignment horizontal="left" vertical="center"/>
    </xf>
    <xf numFmtId="0" fontId="2" fillId="5" borderId="10" xfId="0" applyFont="1" applyFill="1" applyBorder="1" applyAlignment="1">
      <alignment horizontal="left" vertical="center"/>
    </xf>
    <xf numFmtId="0" fontId="2" fillId="6" borderId="12" xfId="0" applyFont="1" applyFill="1" applyBorder="1" applyAlignment="1">
      <alignment vertical="center" wrapText="1"/>
    </xf>
    <xf numFmtId="0" fontId="2" fillId="5" borderId="12" xfId="0" applyFont="1" applyFill="1" applyBorder="1" applyAlignment="1">
      <alignment vertical="center" wrapText="1"/>
    </xf>
    <xf numFmtId="0" fontId="2" fillId="0" borderId="12" xfId="0" applyFont="1" applyFill="1" applyBorder="1" applyAlignment="1">
      <alignment horizontal="center" vertical="center" wrapText="1"/>
    </xf>
    <xf numFmtId="0" fontId="8" fillId="0" borderId="12" xfId="0" applyFont="1" applyBorder="1" applyAlignment="1">
      <alignment horizontal="center" vertical="center"/>
    </xf>
    <xf numFmtId="0" fontId="4" fillId="13" borderId="113" xfId="0" applyFont="1" applyFill="1" applyBorder="1" applyAlignment="1">
      <alignment horizontal="center" vertical="center" wrapText="1"/>
    </xf>
    <xf numFmtId="0" fontId="4" fillId="13" borderId="77" xfId="0" applyFont="1" applyFill="1" applyBorder="1" applyAlignment="1">
      <alignment horizontal="center" vertical="center" wrapText="1"/>
    </xf>
    <xf numFmtId="0" fontId="8" fillId="6" borderId="114" xfId="0" applyFont="1" applyFill="1" applyBorder="1" applyAlignment="1">
      <alignment vertical="center"/>
    </xf>
    <xf numFmtId="0" fontId="8" fillId="6" borderId="115" xfId="0" applyFont="1" applyFill="1" applyBorder="1" applyAlignment="1">
      <alignment vertical="center"/>
    </xf>
    <xf numFmtId="0" fontId="8" fillId="6" borderId="116" xfId="0" applyFont="1" applyFill="1" applyBorder="1" applyAlignment="1">
      <alignment vertical="center"/>
    </xf>
    <xf numFmtId="0" fontId="5" fillId="0" borderId="113" xfId="0" applyFont="1" applyFill="1" applyBorder="1" applyAlignment="1">
      <alignment vertical="center"/>
    </xf>
    <xf numFmtId="0" fontId="5" fillId="0" borderId="77" xfId="0" applyFont="1" applyFill="1" applyBorder="1" applyAlignment="1"/>
    <xf numFmtId="0" fontId="5" fillId="0" borderId="78" xfId="0" applyFont="1" applyFill="1" applyBorder="1" applyAlignment="1"/>
    <xf numFmtId="0" fontId="5" fillId="0" borderId="113" xfId="0" applyFont="1" applyFill="1" applyBorder="1"/>
    <xf numFmtId="0" fontId="5" fillId="0" borderId="11" xfId="0" applyFont="1" applyFill="1" applyBorder="1"/>
    <xf numFmtId="0" fontId="5" fillId="0" borderId="40" xfId="0" applyFont="1" applyFill="1" applyBorder="1" applyAlignment="1">
      <alignment vertical="center"/>
    </xf>
    <xf numFmtId="0" fontId="5" fillId="0" borderId="66" xfId="0" applyFont="1" applyFill="1" applyBorder="1" applyAlignment="1">
      <alignment vertical="center"/>
    </xf>
    <xf numFmtId="0" fontId="5" fillId="0" borderId="62" xfId="0" applyFont="1" applyFill="1" applyBorder="1" applyAlignment="1">
      <alignment vertical="center" wrapText="1"/>
    </xf>
    <xf numFmtId="0" fontId="5" fillId="0" borderId="11" xfId="0" applyFont="1" applyFill="1" applyBorder="1" applyAlignment="1">
      <alignment vertical="center" wrapText="1"/>
    </xf>
    <xf numFmtId="0" fontId="5" fillId="0" borderId="90" xfId="0" applyFont="1" applyFill="1" applyBorder="1"/>
    <xf numFmtId="0" fontId="5" fillId="0" borderId="26" xfId="0" applyFont="1" applyFill="1" applyBorder="1"/>
    <xf numFmtId="0" fontId="5" fillId="0" borderId="36" xfId="0" applyFont="1" applyFill="1" applyBorder="1"/>
    <xf numFmtId="0" fontId="5" fillId="0" borderId="98" xfId="0" applyFont="1" applyFill="1" applyBorder="1"/>
    <xf numFmtId="0" fontId="5" fillId="0" borderId="44" xfId="0" applyFont="1" applyFill="1" applyBorder="1"/>
    <xf numFmtId="0" fontId="5" fillId="0" borderId="38" xfId="0" applyFont="1" applyFill="1" applyBorder="1"/>
    <xf numFmtId="0" fontId="5" fillId="0" borderId="10" xfId="0" applyFont="1" applyFill="1" applyBorder="1" applyAlignment="1">
      <alignment vertical="center"/>
    </xf>
    <xf numFmtId="0" fontId="0" fillId="9" borderId="0" xfId="0" applyFill="1"/>
    <xf numFmtId="0" fontId="8" fillId="0" borderId="117" xfId="0" applyFont="1" applyBorder="1" applyAlignment="1">
      <alignment horizontal="left" vertical="center"/>
    </xf>
    <xf numFmtId="0" fontId="8" fillId="0" borderId="118" xfId="0" applyFont="1" applyBorder="1" applyAlignment="1">
      <alignment horizontal="left" vertical="center"/>
    </xf>
    <xf numFmtId="0" fontId="8" fillId="6" borderId="117" xfId="0" applyFont="1" applyFill="1" applyBorder="1" applyAlignment="1">
      <alignment horizontal="center"/>
    </xf>
    <xf numFmtId="0" fontId="8" fillId="6" borderId="106" xfId="0" applyFont="1" applyFill="1" applyBorder="1" applyAlignment="1">
      <alignment horizontal="center"/>
    </xf>
    <xf numFmtId="0" fontId="15" fillId="9" borderId="62" xfId="0" applyFont="1" applyFill="1" applyBorder="1" applyAlignment="1">
      <alignment horizontal="left" vertical="center"/>
    </xf>
    <xf numFmtId="164" fontId="16" fillId="6" borderId="69" xfId="1" applyNumberFormat="1" applyFont="1" applyFill="1" applyBorder="1" applyAlignment="1">
      <alignment horizontal="center"/>
    </xf>
    <xf numFmtId="164" fontId="16" fillId="6" borderId="72" xfId="1" applyNumberFormat="1" applyFont="1" applyFill="1" applyBorder="1" applyAlignment="1">
      <alignment horizontal="center"/>
    </xf>
    <xf numFmtId="164" fontId="16" fillId="6" borderId="70" xfId="1" applyNumberFormat="1" applyFont="1" applyFill="1" applyBorder="1" applyAlignment="1">
      <alignment horizontal="center"/>
    </xf>
    <xf numFmtId="164" fontId="16" fillId="6" borderId="73" xfId="1" applyNumberFormat="1" applyFont="1" applyFill="1" applyBorder="1" applyAlignment="1">
      <alignment horizontal="center"/>
    </xf>
    <xf numFmtId="164" fontId="16" fillId="6" borderId="71" xfId="1" applyNumberFormat="1" applyFont="1" applyFill="1" applyBorder="1" applyAlignment="1">
      <alignment horizontal="center"/>
    </xf>
    <xf numFmtId="164" fontId="16" fillId="6" borderId="74" xfId="1" applyNumberFormat="1" applyFont="1" applyFill="1" applyBorder="1" applyAlignment="1">
      <alignment horizontal="center"/>
    </xf>
    <xf numFmtId="164" fontId="19" fillId="0" borderId="69" xfId="0" applyNumberFormat="1" applyFont="1" applyBorder="1"/>
    <xf numFmtId="164" fontId="6" fillId="0" borderId="70" xfId="0" applyNumberFormat="1" applyFont="1" applyBorder="1" applyAlignment="1">
      <alignment horizontal="center" vertical="center"/>
    </xf>
    <xf numFmtId="164" fontId="19" fillId="0" borderId="105" xfId="0" applyNumberFormat="1" applyFont="1" applyBorder="1"/>
    <xf numFmtId="164" fontId="19" fillId="0" borderId="62" xfId="0" applyNumberFormat="1" applyFont="1" applyBorder="1"/>
    <xf numFmtId="0" fontId="8" fillId="14" borderId="21" xfId="0" applyFont="1" applyFill="1" applyBorder="1" applyAlignment="1">
      <alignment horizontal="left" vertical="center"/>
    </xf>
    <xf numFmtId="0" fontId="8" fillId="0" borderId="13" xfId="0" applyFont="1" applyBorder="1" applyAlignment="1">
      <alignment horizontal="left" vertical="center"/>
    </xf>
    <xf numFmtId="0" fontId="8" fillId="0" borderId="15" xfId="0" applyFont="1" applyBorder="1" applyAlignment="1">
      <alignment horizontal="left" vertical="center"/>
    </xf>
    <xf numFmtId="0" fontId="8" fillId="0" borderId="13" xfId="0" applyFont="1" applyBorder="1" applyAlignment="1">
      <alignment horizontal="left" vertical="center" wrapText="1"/>
    </xf>
    <xf numFmtId="0" fontId="8" fillId="0" borderId="14" xfId="0" applyFont="1" applyBorder="1" applyAlignment="1">
      <alignment horizontal="left" vertical="center" wrapText="1"/>
    </xf>
    <xf numFmtId="0" fontId="8" fillId="0" borderId="15" xfId="0" applyFont="1" applyBorder="1" applyAlignment="1">
      <alignment horizontal="left" vertical="center" wrapText="1"/>
    </xf>
    <xf numFmtId="0" fontId="2" fillId="5" borderId="9" xfId="0" applyFont="1" applyFill="1" applyBorder="1" applyAlignment="1">
      <alignment horizontal="center" vertical="center"/>
    </xf>
    <xf numFmtId="0" fontId="2" fillId="5" borderId="10" xfId="0" applyFont="1" applyFill="1" applyBorder="1" applyAlignment="1">
      <alignment horizontal="center" vertical="center"/>
    </xf>
    <xf numFmtId="0" fontId="2" fillId="5" borderId="11" xfId="0" applyFont="1" applyFill="1" applyBorder="1" applyAlignment="1">
      <alignment horizontal="center" vertical="center"/>
    </xf>
    <xf numFmtId="0" fontId="2" fillId="4" borderId="20" xfId="0" applyFont="1" applyFill="1" applyBorder="1" applyAlignment="1">
      <alignment horizontal="center" vertical="center"/>
    </xf>
    <xf numFmtId="0" fontId="2" fillId="4" borderId="25" xfId="0" applyFont="1" applyFill="1" applyBorder="1" applyAlignment="1">
      <alignment horizontal="center" vertical="center" wrapText="1"/>
    </xf>
    <xf numFmtId="0" fontId="2" fillId="4" borderId="26" xfId="0" applyFont="1" applyFill="1" applyBorder="1" applyAlignment="1">
      <alignment horizontal="center" vertical="center" wrapText="1"/>
    </xf>
    <xf numFmtId="0" fontId="8" fillId="4" borderId="18" xfId="0" applyFont="1" applyFill="1" applyBorder="1" applyAlignment="1">
      <alignment horizontal="left" vertical="center" wrapText="1"/>
    </xf>
    <xf numFmtId="0" fontId="8" fillId="4" borderId="13" xfId="0" applyFont="1" applyFill="1" applyBorder="1" applyAlignment="1">
      <alignment horizontal="left" vertical="center" wrapText="1"/>
    </xf>
    <xf numFmtId="0" fontId="8" fillId="4" borderId="14" xfId="0" applyFont="1" applyFill="1" applyBorder="1" applyAlignment="1">
      <alignment horizontal="left" vertical="center" wrapText="1"/>
    </xf>
    <xf numFmtId="0" fontId="8" fillId="4" borderId="15" xfId="0" applyFont="1" applyFill="1" applyBorder="1" applyAlignment="1">
      <alignment horizontal="left" vertical="center" wrapText="1"/>
    </xf>
    <xf numFmtId="0" fontId="8" fillId="0" borderId="12" xfId="0" applyFont="1" applyBorder="1" applyAlignment="1">
      <alignment horizontal="left" vertical="center"/>
    </xf>
    <xf numFmtId="0" fontId="8" fillId="0" borderId="12" xfId="0" applyFont="1" applyBorder="1" applyAlignment="1">
      <alignment horizontal="left" vertical="center" wrapText="1"/>
    </xf>
    <xf numFmtId="0" fontId="2" fillId="2" borderId="0" xfId="0" applyFont="1" applyFill="1" applyAlignment="1">
      <alignment horizontal="center" wrapText="1"/>
    </xf>
    <xf numFmtId="0" fontId="2" fillId="5" borderId="19" xfId="0" applyFont="1" applyFill="1" applyBorder="1" applyAlignment="1">
      <alignment horizontal="center"/>
    </xf>
    <xf numFmtId="0" fontId="2" fillId="5" borderId="20" xfId="0" applyFont="1" applyFill="1" applyBorder="1" applyAlignment="1">
      <alignment horizontal="center"/>
    </xf>
    <xf numFmtId="0" fontId="2" fillId="5" borderId="21" xfId="0" applyFont="1" applyFill="1" applyBorder="1" applyAlignment="1">
      <alignment horizontal="center"/>
    </xf>
    <xf numFmtId="0" fontId="2" fillId="2" borderId="0" xfId="0" applyFont="1" applyFill="1" applyBorder="1" applyAlignment="1">
      <alignment horizontal="center"/>
    </xf>
    <xf numFmtId="0" fontId="8" fillId="4" borderId="0" xfId="0" applyFont="1" applyFill="1" applyAlignment="1">
      <alignment horizontal="left" vertical="center" wrapText="1"/>
    </xf>
    <xf numFmtId="0" fontId="8" fillId="0" borderId="0" xfId="0" applyFont="1" applyFill="1" applyAlignment="1">
      <alignment horizontal="left" vertical="center"/>
    </xf>
    <xf numFmtId="0" fontId="7" fillId="0" borderId="0" xfId="0" applyFont="1" applyFill="1" applyAlignment="1">
      <alignment horizontal="left" wrapText="1"/>
    </xf>
    <xf numFmtId="0" fontId="8" fillId="0" borderId="0" xfId="0" applyFont="1" applyFill="1" applyAlignment="1">
      <alignment horizontal="left" vertical="center" wrapText="1"/>
    </xf>
    <xf numFmtId="0" fontId="1" fillId="3" borderId="0" xfId="0" applyFont="1" applyFill="1" applyAlignment="1">
      <alignment horizontal="center"/>
    </xf>
    <xf numFmtId="0" fontId="2" fillId="4" borderId="0" xfId="0" applyFont="1" applyFill="1" applyAlignment="1">
      <alignment horizontal="left" vertical="center" wrapText="1"/>
    </xf>
    <xf numFmtId="0" fontId="2" fillId="0" borderId="0" xfId="0" applyFont="1" applyFill="1" applyAlignment="1">
      <alignment horizontal="left" vertical="center" wrapText="1"/>
    </xf>
    <xf numFmtId="0" fontId="8" fillId="4" borderId="1" xfId="0" applyFont="1" applyFill="1" applyBorder="1" applyAlignment="1">
      <alignment horizontal="left" wrapText="1"/>
    </xf>
    <xf numFmtId="0" fontId="8" fillId="4" borderId="2" xfId="0" applyFont="1" applyFill="1" applyBorder="1" applyAlignment="1">
      <alignment horizontal="left" wrapText="1"/>
    </xf>
    <xf numFmtId="0" fontId="8" fillId="4" borderId="3" xfId="0" applyFont="1" applyFill="1" applyBorder="1" applyAlignment="1">
      <alignment horizontal="left" wrapText="1"/>
    </xf>
    <xf numFmtId="0" fontId="8" fillId="0" borderId="4" xfId="0" quotePrefix="1" applyFont="1" applyFill="1" applyBorder="1" applyAlignment="1">
      <alignment horizontal="left" vertical="center" wrapText="1"/>
    </xf>
    <xf numFmtId="0" fontId="8" fillId="0" borderId="0" xfId="0" quotePrefix="1" applyFont="1" applyFill="1" applyBorder="1" applyAlignment="1">
      <alignment horizontal="left" vertical="center" wrapText="1"/>
    </xf>
    <xf numFmtId="0" fontId="8" fillId="0" borderId="5" xfId="0" quotePrefix="1" applyFont="1" applyFill="1" applyBorder="1" applyAlignment="1">
      <alignment horizontal="left" vertical="center" wrapText="1"/>
    </xf>
    <xf numFmtId="0" fontId="8" fillId="0" borderId="9" xfId="0" applyFont="1" applyFill="1" applyBorder="1" applyAlignment="1">
      <alignment horizontal="left" vertical="center" wrapText="1"/>
    </xf>
    <xf numFmtId="0" fontId="8" fillId="0" borderId="10" xfId="0" applyFont="1" applyFill="1" applyBorder="1" applyAlignment="1">
      <alignment horizontal="left" vertical="center" wrapText="1"/>
    </xf>
    <xf numFmtId="0" fontId="8" fillId="0" borderId="11" xfId="0" applyFont="1" applyFill="1" applyBorder="1" applyAlignment="1">
      <alignment horizontal="left" vertical="center" wrapText="1"/>
    </xf>
    <xf numFmtId="0" fontId="8" fillId="0" borderId="12" xfId="0" applyFont="1" applyFill="1" applyBorder="1" applyAlignment="1">
      <alignment horizontal="center" vertical="center" wrapText="1"/>
    </xf>
    <xf numFmtId="0" fontId="8" fillId="0" borderId="12" xfId="0" applyFont="1" applyFill="1" applyBorder="1" applyAlignment="1">
      <alignment horizontal="center" vertical="center"/>
    </xf>
    <xf numFmtId="0" fontId="8" fillId="0" borderId="12" xfId="0" applyFont="1" applyFill="1" applyBorder="1" applyAlignment="1">
      <alignment horizontal="left" vertical="center" wrapText="1"/>
    </xf>
    <xf numFmtId="0" fontId="8" fillId="0" borderId="13" xfId="0" applyFont="1" applyFill="1" applyBorder="1" applyAlignment="1">
      <alignment horizontal="left" vertical="center" wrapText="1"/>
    </xf>
    <xf numFmtId="0" fontId="8" fillId="0" borderId="14" xfId="0" applyFont="1" applyFill="1" applyBorder="1" applyAlignment="1">
      <alignment horizontal="left" vertical="center" wrapText="1"/>
    </xf>
    <xf numFmtId="0" fontId="8" fillId="0" borderId="15" xfId="0" applyFont="1" applyFill="1" applyBorder="1" applyAlignment="1">
      <alignment horizontal="left" vertical="center" wrapText="1"/>
    </xf>
    <xf numFmtId="0" fontId="8" fillId="0" borderId="18" xfId="0" applyFont="1" applyFill="1" applyBorder="1" applyAlignment="1">
      <alignment horizontal="left" vertical="center" wrapText="1"/>
    </xf>
    <xf numFmtId="0" fontId="8" fillId="0" borderId="12" xfId="0" applyFont="1" applyBorder="1" applyAlignment="1">
      <alignment horizontal="center" vertical="center" wrapText="1"/>
    </xf>
    <xf numFmtId="0" fontId="2" fillId="4" borderId="9" xfId="0" applyFont="1" applyFill="1" applyBorder="1" applyAlignment="1">
      <alignment horizontal="center" vertical="center"/>
    </xf>
    <xf numFmtId="0" fontId="2" fillId="4" borderId="10" xfId="0" applyFont="1" applyFill="1" applyBorder="1" applyAlignment="1">
      <alignment horizontal="center" vertical="center"/>
    </xf>
    <xf numFmtId="0" fontId="2" fillId="4" borderId="26" xfId="0" applyFont="1" applyFill="1" applyBorder="1" applyAlignment="1">
      <alignment horizontal="center" vertical="center"/>
    </xf>
    <xf numFmtId="0" fontId="2" fillId="5" borderId="29" xfId="0" applyFont="1" applyFill="1" applyBorder="1" applyAlignment="1">
      <alignment horizontal="center" vertical="center"/>
    </xf>
    <xf numFmtId="0" fontId="2" fillId="4" borderId="25" xfId="0" applyFont="1" applyFill="1" applyBorder="1" applyAlignment="1">
      <alignment horizontal="center" vertical="center"/>
    </xf>
    <xf numFmtId="0" fontId="8" fillId="0" borderId="12" xfId="0" applyFont="1" applyBorder="1" applyAlignment="1">
      <alignment horizontal="center" vertical="center"/>
    </xf>
    <xf numFmtId="0" fontId="2" fillId="2" borderId="0" xfId="0" applyFont="1" applyFill="1" applyAlignment="1">
      <alignment horizontal="left"/>
    </xf>
    <xf numFmtId="0" fontId="8" fillId="0" borderId="46" xfId="0" applyFont="1" applyBorder="1" applyAlignment="1">
      <alignment horizontal="left"/>
    </xf>
    <xf numFmtId="0" fontId="8" fillId="0" borderId="47" xfId="0" applyFont="1" applyBorder="1" applyAlignment="1">
      <alignment horizontal="left"/>
    </xf>
    <xf numFmtId="0" fontId="0" fillId="6" borderId="22" xfId="0" applyFill="1" applyBorder="1" applyAlignment="1">
      <alignment horizontal="left"/>
    </xf>
    <xf numFmtId="0" fontId="0" fillId="6" borderId="24" xfId="0" applyFill="1" applyBorder="1" applyAlignment="1">
      <alignment horizontal="left"/>
    </xf>
    <xf numFmtId="0" fontId="0" fillId="6" borderId="30" xfId="0" applyFill="1" applyBorder="1" applyAlignment="1">
      <alignment horizontal="left"/>
    </xf>
    <xf numFmtId="0" fontId="8" fillId="0" borderId="34" xfId="0" applyFont="1" applyBorder="1" applyAlignment="1">
      <alignment horizontal="left"/>
    </xf>
    <xf numFmtId="0" fontId="8" fillId="0" borderId="12" xfId="0" applyFont="1" applyBorder="1" applyAlignment="1">
      <alignment horizontal="left"/>
    </xf>
    <xf numFmtId="0" fontId="0" fillId="6" borderId="13" xfId="0" applyFill="1" applyBorder="1" applyAlignment="1">
      <alignment horizontal="left"/>
    </xf>
    <xf numFmtId="0" fontId="0" fillId="6" borderId="14" xfId="0" applyFill="1" applyBorder="1" applyAlignment="1">
      <alignment horizontal="left"/>
    </xf>
    <xf numFmtId="0" fontId="0" fillId="6" borderId="49" xfId="0" applyFill="1" applyBorder="1" applyAlignment="1">
      <alignment horizontal="left"/>
    </xf>
    <xf numFmtId="0" fontId="8" fillId="0" borderId="36" xfId="0" applyFont="1" applyBorder="1" applyAlignment="1">
      <alignment horizontal="left"/>
    </xf>
    <xf numFmtId="0" fontId="8" fillId="0" borderId="37" xfId="0" applyFont="1" applyBorder="1" applyAlignment="1">
      <alignment horizontal="left"/>
    </xf>
    <xf numFmtId="0" fontId="0" fillId="6" borderId="57" xfId="0" applyFill="1" applyBorder="1" applyAlignment="1">
      <alignment horizontal="left"/>
    </xf>
    <xf numFmtId="0" fontId="0" fillId="6" borderId="29" xfId="0" applyFill="1" applyBorder="1" applyAlignment="1">
      <alignment horizontal="left"/>
    </xf>
    <xf numFmtId="0" fontId="0" fillId="6" borderId="50" xfId="0" applyFill="1" applyBorder="1" applyAlignment="1">
      <alignment horizontal="left"/>
    </xf>
    <xf numFmtId="0" fontId="8" fillId="0" borderId="31" xfId="0" applyFont="1" applyBorder="1" applyAlignment="1">
      <alignment horizontal="left"/>
    </xf>
    <xf numFmtId="0" fontId="8" fillId="0" borderId="32" xfId="0" applyFont="1" applyBorder="1" applyAlignment="1">
      <alignment horizontal="left"/>
    </xf>
    <xf numFmtId="0" fontId="4" fillId="2" borderId="0" xfId="0" quotePrefix="1" applyFont="1" applyFill="1" applyAlignment="1">
      <alignment horizontal="center" vertical="center" wrapText="1"/>
    </xf>
    <xf numFmtId="0" fontId="4" fillId="2" borderId="0" xfId="0" applyFont="1" applyFill="1" applyAlignment="1">
      <alignment horizontal="center" vertical="center" wrapText="1"/>
    </xf>
    <xf numFmtId="0" fontId="2" fillId="0" borderId="31" xfId="0" applyFont="1" applyBorder="1" applyAlignment="1">
      <alignment horizontal="left"/>
    </xf>
    <xf numFmtId="0" fontId="2" fillId="0" borderId="33" xfId="0" applyFont="1" applyBorder="1" applyAlignment="1">
      <alignment horizontal="left"/>
    </xf>
    <xf numFmtId="0" fontId="8" fillId="6" borderId="13" xfId="0" applyFont="1" applyFill="1" applyBorder="1" applyAlignment="1">
      <alignment horizontal="center"/>
    </xf>
    <xf numFmtId="0" fontId="8" fillId="6" borderId="49" xfId="0" applyFont="1" applyFill="1" applyBorder="1" applyAlignment="1">
      <alignment horizontal="center"/>
    </xf>
    <xf numFmtId="0" fontId="8" fillId="6" borderId="43" xfId="0" applyFont="1" applyFill="1" applyBorder="1" applyAlignment="1">
      <alignment horizontal="center"/>
    </xf>
    <xf numFmtId="0" fontId="8" fillId="6" borderId="50" xfId="0" applyFont="1" applyFill="1" applyBorder="1" applyAlignment="1">
      <alignment horizontal="center"/>
    </xf>
    <xf numFmtId="0" fontId="3" fillId="2" borderId="9" xfId="0" applyFont="1" applyFill="1" applyBorder="1" applyAlignment="1">
      <alignment horizontal="left" vertical="center" wrapText="1"/>
    </xf>
    <xf numFmtId="0" fontId="3" fillId="2" borderId="10" xfId="0" applyFont="1" applyFill="1" applyBorder="1" applyAlignment="1">
      <alignment horizontal="left" vertical="center" wrapText="1"/>
    </xf>
    <xf numFmtId="0" fontId="3" fillId="2" borderId="11" xfId="0" applyFont="1" applyFill="1" applyBorder="1" applyAlignment="1">
      <alignment horizontal="left" vertical="center" wrapText="1"/>
    </xf>
    <xf numFmtId="0" fontId="2" fillId="5" borderId="9" xfId="0" applyFont="1" applyFill="1" applyBorder="1" applyAlignment="1">
      <alignment horizontal="center" vertical="center" wrapText="1"/>
    </xf>
    <xf numFmtId="0" fontId="2" fillId="5" borderId="11" xfId="0" applyFont="1" applyFill="1" applyBorder="1" applyAlignment="1">
      <alignment horizontal="center" vertical="center" wrapText="1"/>
    </xf>
    <xf numFmtId="0" fontId="8" fillId="6" borderId="24" xfId="0" applyFont="1" applyFill="1" applyBorder="1" applyAlignment="1">
      <alignment horizontal="center"/>
    </xf>
    <xf numFmtId="0" fontId="8" fillId="6" borderId="30" xfId="0" applyFont="1" applyFill="1" applyBorder="1" applyAlignment="1">
      <alignment horizontal="center"/>
    </xf>
    <xf numFmtId="0" fontId="8" fillId="6" borderId="14" xfId="0" applyFont="1" applyFill="1" applyBorder="1" applyAlignment="1">
      <alignment horizontal="center"/>
    </xf>
    <xf numFmtId="0" fontId="5" fillId="2" borderId="9" xfId="0" applyFont="1" applyFill="1" applyBorder="1" applyAlignment="1">
      <alignment horizontal="left" vertical="center" wrapText="1"/>
    </xf>
    <xf numFmtId="0" fontId="5" fillId="2" borderId="10"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8" fillId="12" borderId="43" xfId="0" applyFont="1" applyFill="1" applyBorder="1" applyAlignment="1">
      <alignment horizontal="center"/>
    </xf>
    <xf numFmtId="0" fontId="8" fillId="12" borderId="50" xfId="0" applyFont="1" applyFill="1" applyBorder="1" applyAlignment="1">
      <alignment horizontal="center"/>
    </xf>
    <xf numFmtId="0" fontId="5" fillId="0" borderId="42" xfId="0" applyFont="1" applyBorder="1" applyAlignment="1">
      <alignment horizontal="left" indent="2"/>
    </xf>
    <xf numFmtId="0" fontId="5" fillId="0" borderId="49" xfId="0" applyFont="1" applyBorder="1" applyAlignment="1">
      <alignment horizontal="left" indent="2"/>
    </xf>
    <xf numFmtId="0" fontId="8" fillId="6" borderId="22" xfId="0" applyFont="1" applyFill="1" applyBorder="1" applyAlignment="1">
      <alignment horizontal="center"/>
    </xf>
    <xf numFmtId="0" fontId="5" fillId="0" borderId="34" xfId="0" applyFont="1" applyBorder="1" applyAlignment="1">
      <alignment horizontal="left" indent="2"/>
    </xf>
    <xf numFmtId="0" fontId="5" fillId="0" borderId="35" xfId="0" applyFont="1" applyBorder="1" applyAlignment="1">
      <alignment horizontal="left" indent="2"/>
    </xf>
    <xf numFmtId="0" fontId="2" fillId="0" borderId="45" xfId="0" applyFont="1" applyBorder="1" applyAlignment="1">
      <alignment horizontal="left"/>
    </xf>
    <xf numFmtId="0" fontId="2" fillId="0" borderId="24" xfId="0" applyFont="1" applyBorder="1" applyAlignment="1">
      <alignment horizontal="left"/>
    </xf>
    <xf numFmtId="0" fontId="2" fillId="0" borderId="30" xfId="0" applyFont="1" applyBorder="1" applyAlignment="1">
      <alignment horizontal="left"/>
    </xf>
    <xf numFmtId="0" fontId="2" fillId="0" borderId="9" xfId="0" applyFont="1" applyBorder="1" applyAlignment="1">
      <alignment horizontal="center"/>
    </xf>
    <xf numFmtId="0" fontId="2" fillId="0" borderId="10" xfId="0" applyFont="1" applyBorder="1" applyAlignment="1">
      <alignment horizontal="center"/>
    </xf>
    <xf numFmtId="0" fontId="2" fillId="0" borderId="11" xfId="0" applyFont="1" applyBorder="1" applyAlignment="1">
      <alignment horizontal="center"/>
    </xf>
    <xf numFmtId="0" fontId="5" fillId="0" borderId="43" xfId="0" applyFont="1" applyBorder="1" applyAlignment="1">
      <alignment horizontal="left" vertical="center" indent="2"/>
    </xf>
    <xf numFmtId="0" fontId="5" fillId="0" borderId="50" xfId="0" applyFont="1" applyBorder="1" applyAlignment="1">
      <alignment horizontal="left" vertical="center" indent="2"/>
    </xf>
    <xf numFmtId="0" fontId="2" fillId="5" borderId="31" xfId="0" applyFont="1" applyFill="1" applyBorder="1" applyAlignment="1">
      <alignment horizontal="left" vertical="center" wrapText="1"/>
    </xf>
    <xf numFmtId="0" fontId="2" fillId="5" borderId="32" xfId="0" applyFont="1" applyFill="1" applyBorder="1" applyAlignment="1">
      <alignment horizontal="left" vertical="center" wrapText="1"/>
    </xf>
    <xf numFmtId="0" fontId="2" fillId="5" borderId="33" xfId="0" applyFont="1" applyFill="1" applyBorder="1" applyAlignment="1">
      <alignment horizontal="left" vertical="center" wrapText="1"/>
    </xf>
    <xf numFmtId="0" fontId="2" fillId="0" borderId="42" xfId="0" applyFont="1" applyFill="1" applyBorder="1" applyAlignment="1">
      <alignment horizontal="left" vertical="center" wrapText="1"/>
    </xf>
    <xf numFmtId="0" fontId="2" fillId="0" borderId="49" xfId="0" applyFont="1" applyFill="1" applyBorder="1" applyAlignment="1">
      <alignment horizontal="left" vertical="center" wrapText="1"/>
    </xf>
    <xf numFmtId="0" fontId="5" fillId="0" borderId="34" xfId="0" applyFont="1" applyBorder="1" applyAlignment="1">
      <alignment horizontal="right"/>
    </xf>
    <xf numFmtId="0" fontId="5" fillId="0" borderId="35" xfId="0" applyFont="1" applyBorder="1" applyAlignment="1">
      <alignment horizontal="right"/>
    </xf>
    <xf numFmtId="0" fontId="5" fillId="0" borderId="40" xfId="0" applyFont="1" applyBorder="1" applyAlignment="1">
      <alignment horizontal="right"/>
    </xf>
    <xf numFmtId="0" fontId="5" fillId="0" borderId="41" xfId="0" applyFont="1" applyBorder="1" applyAlignment="1">
      <alignment horizontal="right"/>
    </xf>
    <xf numFmtId="0" fontId="4" fillId="0" borderId="42" xfId="0" applyFont="1" applyBorder="1" applyAlignment="1">
      <alignment horizontal="left"/>
    </xf>
    <xf numFmtId="0" fontId="4" fillId="0" borderId="14" xfId="0" applyFont="1" applyBorder="1" applyAlignment="1">
      <alignment horizontal="left"/>
    </xf>
    <xf numFmtId="0" fontId="4" fillId="0" borderId="49" xfId="0" applyFont="1" applyBorder="1" applyAlignment="1">
      <alignment horizontal="left"/>
    </xf>
    <xf numFmtId="0" fontId="2" fillId="0" borderId="31" xfId="0" applyFont="1" applyBorder="1" applyAlignment="1">
      <alignment horizontal="left" wrapText="1"/>
    </xf>
    <xf numFmtId="0" fontId="2" fillId="0" borderId="33" xfId="0" applyFont="1" applyBorder="1" applyAlignment="1">
      <alignment horizontal="left" wrapText="1"/>
    </xf>
    <xf numFmtId="0" fontId="2" fillId="0" borderId="43" xfId="0" applyFont="1" applyBorder="1" applyAlignment="1">
      <alignment horizontal="left" vertical="center" wrapText="1"/>
    </xf>
    <xf numFmtId="0" fontId="2" fillId="0" borderId="50" xfId="0" applyFont="1" applyBorder="1" applyAlignment="1">
      <alignment horizontal="left" vertical="center" wrapText="1"/>
    </xf>
    <xf numFmtId="0" fontId="2" fillId="0" borderId="42" xfId="0" applyFont="1" applyBorder="1" applyAlignment="1">
      <alignment horizontal="left" vertical="center" wrapText="1"/>
    </xf>
    <xf numFmtId="0" fontId="2" fillId="0" borderId="49" xfId="0" applyFont="1" applyBorder="1" applyAlignment="1">
      <alignment horizontal="left" vertical="center" wrapText="1"/>
    </xf>
    <xf numFmtId="0" fontId="2" fillId="2" borderId="9" xfId="0" applyFont="1" applyFill="1" applyBorder="1" applyAlignment="1">
      <alignment horizontal="center" vertical="center"/>
    </xf>
    <xf numFmtId="0" fontId="2" fillId="2" borderId="11" xfId="0" applyFont="1" applyFill="1" applyBorder="1" applyAlignment="1">
      <alignment horizontal="center" vertical="center"/>
    </xf>
    <xf numFmtId="0" fontId="11" fillId="10" borderId="6" xfId="0" applyFont="1" applyFill="1" applyBorder="1" applyAlignment="1">
      <alignment horizontal="center" vertical="center" wrapText="1"/>
    </xf>
    <xf numFmtId="0" fontId="11" fillId="10" borderId="7" xfId="0" applyFont="1" applyFill="1" applyBorder="1" applyAlignment="1">
      <alignment horizontal="center" vertical="center" wrapText="1"/>
    </xf>
    <xf numFmtId="0" fontId="6" fillId="10" borderId="9" xfId="0" applyFont="1" applyFill="1" applyBorder="1" applyAlignment="1">
      <alignment horizontal="center" vertical="center"/>
    </xf>
    <xf numFmtId="0" fontId="6" fillId="10" borderId="10" xfId="0" applyFont="1" applyFill="1" applyBorder="1" applyAlignment="1">
      <alignment horizontal="center" vertical="center"/>
    </xf>
    <xf numFmtId="0" fontId="6" fillId="10" borderId="91" xfId="0" applyFont="1" applyFill="1" applyBorder="1" applyAlignment="1">
      <alignment horizontal="center" vertical="center"/>
    </xf>
    <xf numFmtId="0" fontId="6" fillId="10" borderId="112" xfId="0" applyFont="1" applyFill="1" applyBorder="1" applyAlignment="1">
      <alignment horizontal="center" vertical="center" wrapText="1"/>
    </xf>
    <xf numFmtId="0" fontId="6" fillId="10" borderId="10" xfId="0" applyFont="1" applyFill="1" applyBorder="1" applyAlignment="1">
      <alignment horizontal="center" vertical="center" wrapText="1"/>
    </xf>
    <xf numFmtId="0" fontId="6" fillId="10" borderId="11"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26"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8" fillId="0" borderId="43" xfId="0" applyFont="1" applyBorder="1" applyAlignment="1">
      <alignment horizontal="center" vertical="center" wrapText="1"/>
    </xf>
    <xf numFmtId="0" fontId="8" fillId="0" borderId="50" xfId="0" applyFont="1" applyBorder="1" applyAlignment="1">
      <alignment horizontal="center" vertical="center" wrapText="1"/>
    </xf>
    <xf numFmtId="0" fontId="8" fillId="0" borderId="4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42" xfId="0" applyFont="1" applyBorder="1" applyAlignment="1">
      <alignment horizontal="center" vertical="center" wrapText="1"/>
    </xf>
    <xf numFmtId="0" fontId="8" fillId="0" borderId="49" xfId="0" applyFont="1" applyBorder="1" applyAlignment="1">
      <alignment horizontal="center" vertical="center" wrapText="1"/>
    </xf>
    <xf numFmtId="0" fontId="8" fillId="13" borderId="19" xfId="0" applyFont="1" applyFill="1" applyBorder="1" applyAlignment="1">
      <alignment horizontal="left" vertical="center" wrapText="1"/>
    </xf>
    <xf numFmtId="0" fontId="8" fillId="13" borderId="25" xfId="0" applyFont="1" applyFill="1" applyBorder="1" applyAlignment="1">
      <alignment horizontal="left" vertical="center" wrapText="1"/>
    </xf>
    <xf numFmtId="0" fontId="8" fillId="6" borderId="9" xfId="0" applyFont="1" applyFill="1" applyBorder="1" applyAlignment="1">
      <alignment horizontal="center" vertical="center" wrapText="1"/>
    </xf>
    <xf numFmtId="0" fontId="8" fillId="6" borderId="10" xfId="0" applyFont="1" applyFill="1" applyBorder="1" applyAlignment="1">
      <alignment horizontal="center" vertical="center" wrapText="1"/>
    </xf>
    <xf numFmtId="0" fontId="8" fillId="6" borderId="11" xfId="0" applyFont="1" applyFill="1" applyBorder="1" applyAlignment="1">
      <alignment horizontal="center" vertical="center" wrapText="1"/>
    </xf>
    <xf numFmtId="0" fontId="5" fillId="0" borderId="42" xfId="0" applyFont="1" applyBorder="1" applyAlignment="1">
      <alignment horizontal="left" vertical="center"/>
    </xf>
    <xf numFmtId="0" fontId="5" fillId="0" borderId="49" xfId="0" applyFont="1" applyBorder="1" applyAlignment="1">
      <alignment horizontal="left" vertical="center"/>
    </xf>
    <xf numFmtId="0" fontId="8" fillId="0" borderId="36" xfId="0" applyFont="1" applyBorder="1" applyAlignment="1">
      <alignment horizontal="left" vertical="center" wrapText="1"/>
    </xf>
    <xf numFmtId="0" fontId="8" fillId="0" borderId="57" xfId="0" applyFont="1" applyBorder="1" applyAlignment="1">
      <alignment horizontal="left" vertical="center" wrapText="1"/>
    </xf>
    <xf numFmtId="0" fontId="2" fillId="2" borderId="19" xfId="0" applyFont="1" applyFill="1" applyBorder="1" applyAlignment="1">
      <alignment horizontal="left" vertical="center"/>
    </xf>
    <xf numFmtId="0" fontId="2" fillId="2" borderId="25" xfId="0" applyFont="1" applyFill="1" applyBorder="1" applyAlignment="1">
      <alignment horizontal="left" vertical="center"/>
    </xf>
    <xf numFmtId="0" fontId="11" fillId="10" borderId="9" xfId="0" applyFont="1" applyFill="1" applyBorder="1" applyAlignment="1">
      <alignment horizontal="center" vertical="center" wrapText="1"/>
    </xf>
    <xf numFmtId="0" fontId="11" fillId="10" borderId="10" xfId="0" applyFont="1" applyFill="1" applyBorder="1" applyAlignment="1">
      <alignment horizontal="center" vertical="center" wrapText="1"/>
    </xf>
    <xf numFmtId="0" fontId="11" fillId="10" borderId="11" xfId="0" applyFont="1" applyFill="1" applyBorder="1" applyAlignment="1">
      <alignment horizontal="center" vertical="center" wrapText="1"/>
    </xf>
    <xf numFmtId="0" fontId="5" fillId="0" borderId="14" xfId="0" applyFont="1" applyBorder="1" applyAlignment="1">
      <alignment horizontal="left" vertical="center"/>
    </xf>
    <xf numFmtId="0" fontId="2" fillId="2" borderId="0" xfId="0" applyFont="1" applyFill="1" applyBorder="1" applyAlignment="1">
      <alignment horizontal="center" vertical="center" wrapText="1"/>
    </xf>
    <xf numFmtId="0" fontId="8" fillId="0" borderId="45" xfId="0" applyFont="1" applyBorder="1" applyAlignment="1">
      <alignment horizontal="left" vertical="center" wrapText="1"/>
    </xf>
    <xf numFmtId="0" fontId="8" fillId="0" borderId="24" xfId="0" applyFont="1" applyBorder="1" applyAlignment="1">
      <alignment horizontal="left" vertical="center" wrapText="1"/>
    </xf>
    <xf numFmtId="0" fontId="8" fillId="0" borderId="42" xfId="0" applyFont="1" applyBorder="1" applyAlignment="1">
      <alignment horizontal="left" vertical="center" wrapText="1"/>
    </xf>
    <xf numFmtId="0" fontId="8" fillId="0" borderId="34" xfId="0" applyFont="1" applyBorder="1" applyAlignment="1">
      <alignment vertical="center" wrapText="1"/>
    </xf>
    <xf numFmtId="0" fontId="8" fillId="0" borderId="13" xfId="0" applyFont="1" applyBorder="1" applyAlignment="1">
      <alignment vertical="center" wrapText="1"/>
    </xf>
    <xf numFmtId="0" fontId="2" fillId="0" borderId="0"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8" fillId="0" borderId="31" xfId="0" applyFont="1" applyBorder="1" applyAlignment="1">
      <alignment horizontal="left" vertical="center" wrapText="1"/>
    </xf>
    <xf numFmtId="0" fontId="8" fillId="0" borderId="22" xfId="0" applyFont="1" applyBorder="1" applyAlignment="1">
      <alignment horizontal="left" vertical="center" wrapText="1"/>
    </xf>
    <xf numFmtId="0" fontId="8" fillId="0" borderId="34" xfId="0" applyFont="1" applyBorder="1" applyAlignment="1">
      <alignment horizontal="left" vertical="center" wrapText="1"/>
    </xf>
    <xf numFmtId="0" fontId="6" fillId="10" borderId="11" xfId="0" applyFont="1" applyFill="1" applyBorder="1" applyAlignment="1">
      <alignment horizontal="center" vertical="center"/>
    </xf>
    <xf numFmtId="0" fontId="11" fillId="10" borderId="9" xfId="0" applyFont="1" applyFill="1" applyBorder="1" applyAlignment="1">
      <alignment horizontal="center" vertical="center"/>
    </xf>
    <xf numFmtId="0" fontId="11" fillId="10" borderId="10" xfId="0" applyFont="1" applyFill="1" applyBorder="1" applyAlignment="1">
      <alignment horizontal="center" vertical="center"/>
    </xf>
    <xf numFmtId="0" fontId="11" fillId="10" borderId="11" xfId="0" applyFont="1" applyFill="1" applyBorder="1" applyAlignment="1">
      <alignment horizontal="center" vertical="center"/>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8" fillId="0" borderId="49" xfId="0" applyFont="1" applyBorder="1" applyAlignment="1">
      <alignment horizontal="left" vertical="center" wrapText="1"/>
    </xf>
    <xf numFmtId="0" fontId="8" fillId="0" borderId="30" xfId="0" applyFont="1" applyBorder="1" applyAlignment="1">
      <alignment horizontal="left" vertical="center" wrapText="1"/>
    </xf>
    <xf numFmtId="0" fontId="2" fillId="0" borderId="11"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5" fillId="0" borderId="54" xfId="0" applyFont="1" applyBorder="1" applyAlignment="1">
      <alignment horizontal="left" vertical="center"/>
    </xf>
    <xf numFmtId="0" fontId="5" fillId="0" borderId="55" xfId="0" applyFont="1" applyBorder="1" applyAlignment="1">
      <alignment horizontal="left" vertical="center"/>
    </xf>
    <xf numFmtId="0" fontId="8" fillId="0" borderId="19" xfId="0" applyFont="1" applyBorder="1" applyAlignment="1">
      <alignment horizontal="left" vertical="center" wrapText="1"/>
    </xf>
    <xf numFmtId="0" fontId="8" fillId="0" borderId="25" xfId="0" applyFont="1" applyBorder="1" applyAlignment="1">
      <alignment horizontal="left" vertical="center" wrapText="1"/>
    </xf>
    <xf numFmtId="0" fontId="6" fillId="0" borderId="10" xfId="0" applyFont="1" applyFill="1" applyBorder="1" applyAlignment="1">
      <alignment horizontal="center" vertical="center" wrapText="1"/>
    </xf>
    <xf numFmtId="0" fontId="6" fillId="0" borderId="9"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11" xfId="0" applyFont="1" applyFill="1" applyBorder="1" applyAlignment="1">
      <alignment horizontal="center" vertical="center"/>
    </xf>
    <xf numFmtId="0" fontId="2" fillId="0" borderId="46" xfId="0" applyFont="1" applyFill="1" applyBorder="1" applyAlignment="1">
      <alignment horizontal="center" vertical="center" wrapText="1"/>
    </xf>
    <xf numFmtId="0" fontId="2" fillId="0" borderId="85" xfId="0" applyFont="1" applyFill="1" applyBorder="1" applyAlignment="1">
      <alignment horizontal="center" vertical="center" wrapText="1"/>
    </xf>
    <xf numFmtId="0" fontId="3" fillId="0" borderId="7" xfId="0" applyFont="1" applyFill="1" applyBorder="1" applyAlignment="1">
      <alignment horizontal="left" vertical="center" wrapText="1"/>
    </xf>
    <xf numFmtId="0" fontId="3" fillId="0" borderId="8" xfId="0" applyFont="1" applyFill="1" applyBorder="1" applyAlignment="1">
      <alignment horizontal="left" vertical="center" wrapText="1"/>
    </xf>
    <xf numFmtId="0" fontId="5" fillId="0" borderId="31" xfId="0" applyFont="1" applyBorder="1" applyAlignment="1">
      <alignment horizontal="left" vertical="center" wrapText="1"/>
    </xf>
    <xf numFmtId="0" fontId="5" fillId="0" borderId="33" xfId="0" applyFont="1" applyBorder="1" applyAlignment="1">
      <alignment horizontal="left" vertical="center" wrapText="1"/>
    </xf>
    <xf numFmtId="0" fontId="5" fillId="0" borderId="34" xfId="0" applyFont="1" applyBorder="1" applyAlignment="1">
      <alignment horizontal="left" vertical="center" wrapText="1"/>
    </xf>
    <xf numFmtId="0" fontId="5" fillId="0" borderId="35" xfId="0" applyFont="1" applyBorder="1" applyAlignment="1">
      <alignment horizontal="left" vertical="center" wrapText="1"/>
    </xf>
    <xf numFmtId="0" fontId="2" fillId="9" borderId="36" xfId="0" applyFont="1" applyFill="1" applyBorder="1" applyAlignment="1">
      <alignment horizontal="left" vertical="center" wrapText="1"/>
    </xf>
    <xf numFmtId="0" fontId="2" fillId="9" borderId="38" xfId="0" applyFont="1" applyFill="1" applyBorder="1" applyAlignment="1">
      <alignment horizontal="left" vertical="center" wrapText="1"/>
    </xf>
    <xf numFmtId="0" fontId="2" fillId="2" borderId="19"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12" fillId="2" borderId="9" xfId="0" applyFont="1" applyFill="1" applyBorder="1" applyAlignment="1">
      <alignment horizontal="left" vertical="center" wrapText="1"/>
    </xf>
    <xf numFmtId="0" fontId="2" fillId="5" borderId="19" xfId="0" applyFont="1" applyFill="1" applyBorder="1" applyAlignment="1">
      <alignment horizontal="center" vertical="center"/>
    </xf>
    <xf numFmtId="0" fontId="2" fillId="5" borderId="20" xfId="0" applyFont="1" applyFill="1" applyBorder="1" applyAlignment="1">
      <alignment horizontal="center" vertical="center"/>
    </xf>
    <xf numFmtId="0" fontId="2" fillId="6" borderId="20" xfId="0" applyFont="1" applyFill="1" applyBorder="1" applyAlignment="1">
      <alignment horizontal="center" vertical="center"/>
    </xf>
    <xf numFmtId="0" fontId="2" fillId="6" borderId="21" xfId="0" applyFont="1" applyFill="1" applyBorder="1" applyAlignment="1">
      <alignment horizontal="center" vertical="center"/>
    </xf>
    <xf numFmtId="0" fontId="5" fillId="0" borderId="22" xfId="0" applyFont="1" applyBorder="1" applyAlignment="1">
      <alignment horizontal="left" vertical="center" wrapText="1"/>
    </xf>
    <xf numFmtId="0" fontId="5" fillId="0" borderId="13" xfId="0" applyFont="1" applyBorder="1" applyAlignment="1">
      <alignment horizontal="left" vertical="center" wrapText="1"/>
    </xf>
    <xf numFmtId="0" fontId="2" fillId="9" borderId="57" xfId="0" applyFont="1" applyFill="1" applyBorder="1" applyAlignment="1">
      <alignment horizontal="left" vertical="center" wrapText="1"/>
    </xf>
    <xf numFmtId="0" fontId="2" fillId="0" borderId="19"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11" fillId="10" borderId="1" xfId="0" applyFont="1" applyFill="1" applyBorder="1" applyAlignment="1">
      <alignment horizontal="center" vertical="center"/>
    </xf>
    <xf numFmtId="0" fontId="11" fillId="10" borderId="2" xfId="0" applyFont="1" applyFill="1" applyBorder="1" applyAlignment="1">
      <alignment horizontal="center" vertical="center"/>
    </xf>
    <xf numFmtId="0" fontId="11" fillId="10" borderId="3" xfId="0" applyFont="1" applyFill="1" applyBorder="1" applyAlignment="1">
      <alignment horizontal="center" vertical="center"/>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2" fillId="9" borderId="43" xfId="0" applyFont="1" applyFill="1" applyBorder="1" applyAlignment="1">
      <alignment horizontal="center" vertical="center" wrapText="1"/>
    </xf>
    <xf numFmtId="0" fontId="2" fillId="9" borderId="29" xfId="0" applyFont="1" applyFill="1" applyBorder="1" applyAlignment="1">
      <alignment horizontal="center" vertical="center" wrapText="1"/>
    </xf>
    <xf numFmtId="0" fontId="2" fillId="9" borderId="5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5" fillId="0" borderId="45"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42"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49" xfId="0" applyFont="1" applyBorder="1" applyAlignment="1">
      <alignment horizontal="center" vertical="center" wrapText="1"/>
    </xf>
    <xf numFmtId="0" fontId="8" fillId="0" borderId="42" xfId="0" applyFont="1" applyFill="1" applyBorder="1" applyAlignment="1">
      <alignment horizontal="center"/>
    </xf>
    <xf numFmtId="0" fontId="8" fillId="0" borderId="49" xfId="0" applyFont="1" applyFill="1" applyBorder="1" applyAlignment="1">
      <alignment horizontal="center"/>
    </xf>
    <xf numFmtId="0" fontId="8" fillId="0" borderId="43" xfId="0" applyFont="1" applyFill="1" applyBorder="1" applyAlignment="1">
      <alignment horizontal="center"/>
    </xf>
    <xf numFmtId="0" fontId="8" fillId="0" borderId="50" xfId="0" applyFont="1" applyFill="1" applyBorder="1" applyAlignment="1">
      <alignment horizontal="center"/>
    </xf>
    <xf numFmtId="0" fontId="8" fillId="4" borderId="25" xfId="0" applyFont="1" applyFill="1" applyBorder="1" applyAlignment="1">
      <alignment horizontal="center"/>
    </xf>
    <xf numFmtId="0" fontId="8" fillId="4" borderId="11" xfId="0" applyFont="1" applyFill="1" applyBorder="1" applyAlignment="1">
      <alignment horizontal="center"/>
    </xf>
    <xf numFmtId="0" fontId="2" fillId="7" borderId="9" xfId="0" applyFont="1" applyFill="1" applyBorder="1" applyAlignment="1">
      <alignment horizontal="center" vertical="center" wrapText="1"/>
    </xf>
    <xf numFmtId="0" fontId="2" fillId="7" borderId="26" xfId="0" applyFont="1" applyFill="1" applyBorder="1" applyAlignment="1">
      <alignment horizontal="center" vertical="center" wrapText="1"/>
    </xf>
    <xf numFmtId="0" fontId="8" fillId="0" borderId="45" xfId="0" applyFont="1" applyFill="1" applyBorder="1" applyAlignment="1">
      <alignment horizontal="center"/>
    </xf>
    <xf numFmtId="0" fontId="8" fillId="0" borderId="30" xfId="0" applyFont="1" applyFill="1" applyBorder="1" applyAlignment="1">
      <alignment horizontal="center"/>
    </xf>
    <xf numFmtId="0" fontId="8" fillId="4" borderId="26" xfId="0" applyFont="1" applyFill="1" applyBorder="1" applyAlignment="1">
      <alignment horizontal="center"/>
    </xf>
    <xf numFmtId="0" fontId="8" fillId="6" borderId="45" xfId="0" applyFont="1" applyFill="1" applyBorder="1" applyAlignment="1">
      <alignment horizontal="center"/>
    </xf>
    <xf numFmtId="0" fontId="8" fillId="6" borderId="42" xfId="0" applyFont="1" applyFill="1" applyBorder="1" applyAlignment="1">
      <alignment horizontal="center"/>
    </xf>
    <xf numFmtId="0" fontId="8" fillId="4" borderId="9" xfId="0" applyFont="1" applyFill="1" applyBorder="1" applyAlignment="1">
      <alignment horizontal="center"/>
    </xf>
    <xf numFmtId="0" fontId="6" fillId="9" borderId="9" xfId="0" applyFont="1" applyFill="1" applyBorder="1" applyAlignment="1">
      <alignment horizontal="center" vertical="center"/>
    </xf>
    <xf numFmtId="0" fontId="6" fillId="9" borderId="10" xfId="0" applyFont="1" applyFill="1" applyBorder="1" applyAlignment="1">
      <alignment horizontal="center" vertical="center"/>
    </xf>
    <xf numFmtId="0" fontId="6" fillId="9" borderId="11" xfId="0" applyFont="1" applyFill="1" applyBorder="1" applyAlignment="1">
      <alignment horizontal="center" vertical="center"/>
    </xf>
    <xf numFmtId="0" fontId="8" fillId="0" borderId="31" xfId="0" applyFont="1" applyBorder="1" applyAlignment="1">
      <alignment horizontal="left" vertical="center"/>
    </xf>
    <xf numFmtId="0" fontId="8" fillId="0" borderId="32" xfId="0" applyFont="1" applyBorder="1" applyAlignment="1">
      <alignment horizontal="left" vertical="center"/>
    </xf>
    <xf numFmtId="0" fontId="8" fillId="0" borderId="22" xfId="0" applyFont="1" applyBorder="1" applyAlignment="1">
      <alignment horizontal="left" vertical="center"/>
    </xf>
    <xf numFmtId="0" fontId="2" fillId="7" borderId="19" xfId="0" applyFont="1" applyFill="1" applyBorder="1" applyAlignment="1">
      <alignment horizontal="center" vertical="center" wrapText="1"/>
    </xf>
    <xf numFmtId="0" fontId="2" fillId="7" borderId="21" xfId="0" applyFont="1" applyFill="1" applyBorder="1" applyAlignment="1">
      <alignment horizontal="center" vertical="center" wrapText="1"/>
    </xf>
    <xf numFmtId="0" fontId="2" fillId="5" borderId="21" xfId="0" applyFont="1" applyFill="1" applyBorder="1" applyAlignment="1">
      <alignment horizontal="center" vertical="center"/>
    </xf>
    <xf numFmtId="0" fontId="2" fillId="7" borderId="1" xfId="0" applyFont="1" applyFill="1" applyBorder="1" applyAlignment="1">
      <alignment horizontal="center" vertical="center" wrapText="1"/>
    </xf>
    <xf numFmtId="0" fontId="2" fillId="7" borderId="2" xfId="0" applyFont="1" applyFill="1" applyBorder="1" applyAlignment="1">
      <alignment horizontal="center" vertical="center" wrapText="1"/>
    </xf>
    <xf numFmtId="0" fontId="2" fillId="7" borderId="6" xfId="0" applyFont="1" applyFill="1" applyBorder="1" applyAlignment="1">
      <alignment horizontal="center" vertical="center" wrapText="1"/>
    </xf>
    <xf numFmtId="0" fontId="2" fillId="7" borderId="7" xfId="0" applyFont="1" applyFill="1" applyBorder="1" applyAlignment="1">
      <alignment horizontal="center" vertical="center" wrapText="1"/>
    </xf>
    <xf numFmtId="0" fontId="2" fillId="5" borderId="46" xfId="0" applyFont="1" applyFill="1" applyBorder="1" applyAlignment="1">
      <alignment horizontal="center" vertical="center"/>
    </xf>
    <xf numFmtId="0" fontId="2" fillId="5" borderId="48" xfId="0" applyFont="1" applyFill="1" applyBorder="1" applyAlignment="1">
      <alignment horizontal="center" vertical="center"/>
    </xf>
    <xf numFmtId="0" fontId="2" fillId="5" borderId="51" xfId="0" applyFont="1" applyFill="1" applyBorder="1" applyAlignment="1">
      <alignment horizontal="center" vertical="center"/>
    </xf>
    <xf numFmtId="0" fontId="2" fillId="5" borderId="56" xfId="0" applyFont="1" applyFill="1" applyBorder="1" applyAlignment="1">
      <alignment horizontal="center" vertical="center"/>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0" borderId="42" xfId="0" applyFont="1" applyBorder="1" applyAlignment="1">
      <alignment horizontal="left" vertical="center"/>
    </xf>
    <xf numFmtId="0" fontId="8" fillId="0" borderId="14" xfId="0" applyFont="1" applyBorder="1" applyAlignment="1">
      <alignment horizontal="left" vertical="center"/>
    </xf>
    <xf numFmtId="0" fontId="8" fillId="0" borderId="42" xfId="0" applyFont="1" applyBorder="1" applyAlignment="1">
      <alignment vertical="center"/>
    </xf>
    <xf numFmtId="0" fontId="8" fillId="0" borderId="14" xfId="0" applyFont="1" applyBorder="1" applyAlignment="1">
      <alignment vertical="center"/>
    </xf>
    <xf numFmtId="0" fontId="8" fillId="0" borderId="54" xfId="0" applyFont="1" applyBorder="1" applyAlignment="1">
      <alignment horizontal="left" vertical="center"/>
    </xf>
    <xf numFmtId="0" fontId="8" fillId="0" borderId="55" xfId="0" applyFont="1" applyBorder="1" applyAlignment="1">
      <alignment horizontal="left" vertical="center"/>
    </xf>
    <xf numFmtId="0" fontId="2" fillId="7" borderId="20" xfId="0" applyFont="1" applyFill="1" applyBorder="1" applyAlignment="1">
      <alignment horizontal="center" vertical="center" wrapText="1"/>
    </xf>
    <xf numFmtId="0" fontId="2" fillId="5" borderId="2" xfId="0" applyFont="1" applyFill="1" applyBorder="1" applyAlignment="1">
      <alignment horizontal="center" vertical="center"/>
    </xf>
    <xf numFmtId="0" fontId="2" fillId="5" borderId="3" xfId="0" applyFont="1" applyFill="1" applyBorder="1" applyAlignment="1">
      <alignment horizontal="center" vertical="center"/>
    </xf>
    <xf numFmtId="0" fontId="2" fillId="5" borderId="7" xfId="0" applyFont="1" applyFill="1" applyBorder="1" applyAlignment="1">
      <alignment horizontal="center" vertical="center"/>
    </xf>
    <xf numFmtId="0" fontId="2" fillId="5" borderId="8" xfId="0" applyFont="1" applyFill="1" applyBorder="1" applyAlignment="1">
      <alignment horizontal="center" vertical="center"/>
    </xf>
    <xf numFmtId="0" fontId="2" fillId="0" borderId="43" xfId="0" applyFont="1" applyBorder="1" applyAlignment="1">
      <alignment horizontal="center" vertical="center"/>
    </xf>
    <xf numFmtId="0" fontId="2" fillId="0" borderId="29" xfId="0" applyFont="1" applyBorder="1" applyAlignment="1">
      <alignment horizontal="center" vertical="center"/>
    </xf>
    <xf numFmtId="0" fontId="2" fillId="5" borderId="58" xfId="0" applyFont="1" applyFill="1" applyBorder="1" applyAlignment="1">
      <alignment horizontal="center" vertical="center" wrapText="1"/>
    </xf>
    <xf numFmtId="0" fontId="2" fillId="5" borderId="59" xfId="0" applyFont="1" applyFill="1" applyBorder="1" applyAlignment="1">
      <alignment horizontal="center" vertical="center" wrapText="1"/>
    </xf>
    <xf numFmtId="0" fontId="2" fillId="5" borderId="60" xfId="0" applyFont="1" applyFill="1" applyBorder="1" applyAlignment="1">
      <alignment horizontal="center" vertical="center" wrapText="1"/>
    </xf>
    <xf numFmtId="0" fontId="8" fillId="0" borderId="45" xfId="0" applyFont="1" applyBorder="1" applyAlignment="1">
      <alignment horizontal="left" vertical="center"/>
    </xf>
    <xf numFmtId="0" fontId="8" fillId="0" borderId="24" xfId="0" applyFont="1" applyBorder="1" applyAlignment="1">
      <alignment horizontal="left" vertical="center"/>
    </xf>
    <xf numFmtId="0" fontId="2" fillId="9" borderId="9" xfId="0" applyFont="1" applyFill="1" applyBorder="1" applyAlignment="1">
      <alignment horizontal="left" vertical="center"/>
    </xf>
    <xf numFmtId="0" fontId="2" fillId="9" borderId="10" xfId="0" applyFont="1" applyFill="1" applyBorder="1" applyAlignment="1">
      <alignment horizontal="left" vertical="center"/>
    </xf>
    <xf numFmtId="0" fontId="2" fillId="9" borderId="11" xfId="0" applyFont="1" applyFill="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9" borderId="9" xfId="0" applyFont="1" applyFill="1" applyBorder="1" applyAlignment="1">
      <alignment horizontal="center" vertical="center" wrapText="1"/>
    </xf>
    <xf numFmtId="0" fontId="2" fillId="9" borderId="10" xfId="0" applyFont="1" applyFill="1" applyBorder="1" applyAlignment="1">
      <alignment horizontal="center" vertical="center" wrapText="1"/>
    </xf>
    <xf numFmtId="0" fontId="2" fillId="9" borderId="11" xfId="0" applyFont="1" applyFill="1" applyBorder="1" applyAlignment="1">
      <alignment horizontal="center" vertical="center" wrapText="1"/>
    </xf>
    <xf numFmtId="0" fontId="8" fillId="0" borderId="9" xfId="0" applyFont="1" applyBorder="1" applyAlignment="1">
      <alignment horizontal="left" vertical="center"/>
    </xf>
    <xf numFmtId="0" fontId="8" fillId="0" borderId="10" xfId="0" applyFont="1" applyBorder="1" applyAlignment="1">
      <alignment horizontal="left" vertical="center"/>
    </xf>
    <xf numFmtId="0" fontId="5" fillId="0" borderId="42" xfId="0" applyFont="1" applyFill="1" applyBorder="1" applyAlignment="1">
      <alignment horizontal="left" vertical="center" wrapText="1" indent="1"/>
    </xf>
    <xf numFmtId="0" fontId="5" fillId="0" borderId="14" xfId="0" applyFont="1" applyFill="1" applyBorder="1" applyAlignment="1">
      <alignment horizontal="left" vertical="center" wrapText="1" indent="1"/>
    </xf>
    <xf numFmtId="0" fontId="5" fillId="0" borderId="49" xfId="0" applyFont="1" applyFill="1" applyBorder="1" applyAlignment="1">
      <alignment horizontal="left" vertical="center" wrapText="1" indent="1"/>
    </xf>
    <xf numFmtId="0" fontId="8" fillId="0" borderId="31" xfId="0" applyFont="1" applyFill="1" applyBorder="1" applyAlignment="1">
      <alignment horizontal="left" vertical="center" wrapText="1"/>
    </xf>
    <xf numFmtId="0" fontId="8" fillId="0" borderId="32" xfId="0" applyFont="1" applyFill="1" applyBorder="1" applyAlignment="1">
      <alignment horizontal="left" vertical="center" wrapText="1"/>
    </xf>
    <xf numFmtId="0" fontId="8" fillId="0" borderId="22" xfId="0" applyFont="1" applyFill="1" applyBorder="1" applyAlignment="1">
      <alignment horizontal="left" vertical="center" wrapText="1"/>
    </xf>
    <xf numFmtId="0" fontId="8" fillId="0" borderId="34" xfId="0" applyFont="1" applyFill="1" applyBorder="1" applyAlignment="1">
      <alignment horizontal="left" vertical="center" wrapText="1"/>
    </xf>
    <xf numFmtId="0" fontId="8" fillId="0" borderId="67" xfId="0" applyFont="1" applyFill="1" applyBorder="1" applyAlignment="1">
      <alignment horizontal="left" vertical="center" wrapText="1"/>
    </xf>
    <xf numFmtId="0" fontId="8" fillId="0" borderId="27" xfId="0" applyFont="1" applyFill="1" applyBorder="1" applyAlignment="1">
      <alignment horizontal="left" vertical="center" wrapText="1"/>
    </xf>
    <xf numFmtId="0" fontId="6" fillId="0" borderId="7" xfId="0" applyFont="1" applyFill="1" applyBorder="1" applyAlignment="1">
      <alignment horizontal="left" wrapText="1"/>
    </xf>
    <xf numFmtId="0" fontId="6" fillId="0" borderId="8" xfId="0" applyFont="1" applyFill="1" applyBorder="1" applyAlignment="1">
      <alignment horizontal="left" wrapText="1"/>
    </xf>
    <xf numFmtId="0" fontId="12" fillId="0" borderId="9" xfId="0" applyFont="1" applyFill="1" applyBorder="1" applyAlignment="1">
      <alignment horizontal="left" vertical="center" wrapText="1"/>
    </xf>
    <xf numFmtId="0" fontId="12" fillId="0" borderId="10" xfId="0" applyFont="1" applyFill="1" applyBorder="1" applyAlignment="1">
      <alignment horizontal="left" vertical="center" wrapText="1"/>
    </xf>
    <xf numFmtId="0" fontId="12" fillId="0" borderId="11" xfId="0" applyFont="1" applyFill="1" applyBorder="1" applyAlignment="1">
      <alignment horizontal="left" vertical="center" wrapText="1"/>
    </xf>
    <xf numFmtId="0" fontId="8" fillId="4" borderId="36" xfId="0" applyFont="1" applyFill="1" applyBorder="1" applyAlignment="1">
      <alignment horizontal="left" vertical="center" wrapText="1"/>
    </xf>
    <xf numFmtId="0" fontId="8" fillId="4" borderId="37" xfId="0" applyFont="1" applyFill="1" applyBorder="1" applyAlignment="1">
      <alignment horizontal="left" vertical="center" wrapText="1"/>
    </xf>
    <xf numFmtId="0" fontId="8" fillId="4" borderId="57" xfId="0" applyFont="1" applyFill="1" applyBorder="1" applyAlignment="1">
      <alignment horizontal="left" vertical="center" wrapText="1"/>
    </xf>
    <xf numFmtId="0" fontId="8" fillId="4" borderId="34" xfId="0" applyFont="1" applyFill="1" applyBorder="1" applyAlignment="1">
      <alignment horizontal="left" vertical="center" wrapText="1"/>
    </xf>
    <xf numFmtId="0" fontId="8" fillId="4" borderId="12" xfId="0" applyFont="1" applyFill="1" applyBorder="1" applyAlignment="1">
      <alignment horizontal="left" vertical="center" wrapText="1"/>
    </xf>
    <xf numFmtId="0" fontId="6" fillId="0" borderId="0" xfId="0" applyFont="1" applyFill="1" applyBorder="1" applyAlignment="1">
      <alignment horizontal="left" vertical="center" wrapText="1"/>
    </xf>
    <xf numFmtId="0" fontId="8" fillId="4" borderId="67" xfId="0" applyFont="1" applyFill="1" applyBorder="1" applyAlignment="1">
      <alignment horizontal="left" vertical="center" wrapText="1"/>
    </xf>
    <xf numFmtId="0" fontId="8" fillId="4" borderId="27" xfId="0" applyFont="1" applyFill="1" applyBorder="1" applyAlignment="1">
      <alignment horizontal="left" vertical="center" wrapText="1"/>
    </xf>
    <xf numFmtId="0" fontId="8" fillId="4" borderId="31" xfId="0" applyFont="1" applyFill="1" applyBorder="1" applyAlignment="1">
      <alignment horizontal="left" vertical="center" wrapText="1"/>
    </xf>
    <xf numFmtId="0" fontId="8" fillId="4" borderId="32" xfId="0" applyFont="1" applyFill="1" applyBorder="1" applyAlignment="1">
      <alignment horizontal="left" vertical="center" wrapText="1"/>
    </xf>
    <xf numFmtId="0" fontId="8" fillId="4" borderId="33" xfId="0" applyFont="1" applyFill="1" applyBorder="1" applyAlignment="1">
      <alignment horizontal="left" vertical="center" wrapText="1"/>
    </xf>
    <xf numFmtId="0" fontId="8" fillId="4" borderId="35" xfId="0" applyFont="1" applyFill="1" applyBorder="1" applyAlignment="1">
      <alignment horizontal="left" vertical="center" wrapText="1"/>
    </xf>
    <xf numFmtId="0" fontId="8" fillId="4" borderId="42" xfId="0" applyFont="1" applyFill="1" applyBorder="1" applyAlignment="1">
      <alignment horizontal="left" vertical="center" wrapText="1"/>
    </xf>
    <xf numFmtId="0" fontId="8" fillId="4" borderId="49" xfId="0" applyFont="1" applyFill="1" applyBorder="1" applyAlignment="1">
      <alignment horizontal="left" vertical="center" wrapText="1"/>
    </xf>
    <xf numFmtId="0" fontId="8" fillId="0" borderId="35" xfId="0" applyFont="1" applyBorder="1" applyAlignment="1">
      <alignment horizontal="left" vertical="center" wrapText="1"/>
    </xf>
    <xf numFmtId="0" fontId="8" fillId="4" borderId="39" xfId="0" applyFont="1" applyFill="1" applyBorder="1" applyAlignment="1">
      <alignment horizontal="left" vertical="center" wrapText="1"/>
    </xf>
    <xf numFmtId="0" fontId="8" fillId="0" borderId="0" xfId="0" applyFont="1" applyFill="1" applyBorder="1" applyAlignment="1">
      <alignment horizontal="left" vertical="center" wrapText="1"/>
    </xf>
    <xf numFmtId="0" fontId="8" fillId="4" borderId="51" xfId="0" applyFont="1" applyFill="1" applyBorder="1" applyAlignment="1">
      <alignment horizontal="left" vertical="center" wrapText="1"/>
    </xf>
    <xf numFmtId="0" fontId="8" fillId="4" borderId="53" xfId="0" applyFont="1" applyFill="1" applyBorder="1" applyAlignment="1">
      <alignment horizontal="left" vertical="center" wrapText="1"/>
    </xf>
    <xf numFmtId="0" fontId="8" fillId="4" borderId="56" xfId="0" applyFont="1" applyFill="1" applyBorder="1" applyAlignment="1">
      <alignment horizontal="left" vertical="center" wrapText="1"/>
    </xf>
    <xf numFmtId="0" fontId="8" fillId="6" borderId="67" xfId="0" applyFont="1" applyFill="1" applyBorder="1" applyAlignment="1">
      <alignment horizontal="left" vertical="center" wrapText="1"/>
    </xf>
    <xf numFmtId="0" fontId="8" fillId="6" borderId="18" xfId="0" applyFont="1" applyFill="1" applyBorder="1" applyAlignment="1">
      <alignment horizontal="left" vertical="center" wrapText="1"/>
    </xf>
    <xf numFmtId="0" fontId="8" fillId="6" borderId="39" xfId="0" applyFont="1" applyFill="1" applyBorder="1" applyAlignment="1">
      <alignment horizontal="left" vertical="center" wrapText="1"/>
    </xf>
    <xf numFmtId="0" fontId="2" fillId="11" borderId="1" xfId="0" applyFont="1" applyFill="1" applyBorder="1" applyAlignment="1">
      <alignment horizontal="center" vertical="center" wrapText="1"/>
    </xf>
    <xf numFmtId="0" fontId="2" fillId="11" borderId="2" xfId="0" applyFont="1" applyFill="1" applyBorder="1" applyAlignment="1">
      <alignment horizontal="center" vertical="center" wrapText="1"/>
    </xf>
    <xf numFmtId="0" fontId="2" fillId="11" borderId="3" xfId="0" applyFont="1" applyFill="1" applyBorder="1" applyAlignment="1">
      <alignment horizontal="center" vertical="center" wrapText="1"/>
    </xf>
    <xf numFmtId="0" fontId="5" fillId="4" borderId="42" xfId="0" applyFont="1" applyFill="1" applyBorder="1" applyAlignment="1">
      <alignment horizontal="left" vertical="center" wrapText="1" indent="1"/>
    </xf>
    <xf numFmtId="0" fontId="5" fillId="4" borderId="14" xfId="0" applyFont="1" applyFill="1" applyBorder="1" applyAlignment="1">
      <alignment horizontal="left" vertical="center" wrapText="1" indent="1"/>
    </xf>
    <xf numFmtId="0" fontId="8" fillId="4" borderId="22" xfId="0" applyFont="1" applyFill="1" applyBorder="1" applyAlignment="1">
      <alignment horizontal="left" vertical="center" wrapText="1"/>
    </xf>
    <xf numFmtId="0" fontId="8" fillId="6" borderId="51" xfId="0" applyFont="1" applyFill="1" applyBorder="1" applyAlignment="1">
      <alignment horizontal="left" vertical="center" wrapText="1"/>
    </xf>
    <xf numFmtId="0" fontId="8" fillId="6" borderId="53" xfId="0" applyFont="1" applyFill="1" applyBorder="1" applyAlignment="1">
      <alignment horizontal="left" vertical="center" wrapText="1"/>
    </xf>
    <xf numFmtId="0" fontId="8" fillId="6" borderId="56" xfId="0" applyFont="1" applyFill="1" applyBorder="1" applyAlignment="1">
      <alignment horizontal="left" vertical="center" wrapText="1"/>
    </xf>
    <xf numFmtId="0" fontId="8" fillId="6" borderId="31" xfId="0" applyFont="1" applyFill="1" applyBorder="1" applyAlignment="1">
      <alignment horizontal="left" vertical="center" wrapText="1"/>
    </xf>
    <xf numFmtId="0" fontId="8" fillId="6" borderId="32" xfId="0" applyFont="1" applyFill="1" applyBorder="1" applyAlignment="1">
      <alignment horizontal="left" vertical="center" wrapText="1"/>
    </xf>
    <xf numFmtId="0" fontId="8" fillId="6" borderId="33" xfId="0" applyFont="1" applyFill="1" applyBorder="1" applyAlignment="1">
      <alignment horizontal="left" vertical="center" wrapText="1"/>
    </xf>
    <xf numFmtId="0" fontId="8" fillId="6" borderId="34" xfId="0" applyFont="1" applyFill="1" applyBorder="1" applyAlignment="1">
      <alignment horizontal="left" vertical="center" wrapText="1"/>
    </xf>
    <xf numFmtId="0" fontId="8" fillId="6" borderId="12" xfId="0" applyFont="1" applyFill="1" applyBorder="1" applyAlignment="1">
      <alignment horizontal="left" vertical="center" wrapText="1"/>
    </xf>
    <xf numFmtId="0" fontId="8" fillId="6" borderId="35" xfId="0" applyFont="1" applyFill="1" applyBorder="1" applyAlignment="1">
      <alignment horizontal="left" vertical="center" wrapText="1"/>
    </xf>
    <xf numFmtId="0" fontId="8" fillId="6" borderId="42" xfId="0" applyFont="1" applyFill="1" applyBorder="1" applyAlignment="1">
      <alignment horizontal="left" vertical="center" wrapText="1"/>
    </xf>
    <xf numFmtId="0" fontId="8" fillId="6" borderId="14" xfId="0" applyFont="1" applyFill="1" applyBorder="1" applyAlignment="1">
      <alignment horizontal="left" vertical="center" wrapText="1"/>
    </xf>
    <xf numFmtId="0" fontId="8" fillId="6" borderId="49" xfId="0" applyFont="1" applyFill="1" applyBorder="1" applyAlignment="1">
      <alignment horizontal="left" vertical="center" wrapText="1"/>
    </xf>
    <xf numFmtId="0" fontId="8" fillId="0" borderId="7" xfId="0" applyFont="1" applyFill="1" applyBorder="1" applyAlignment="1">
      <alignment horizontal="left" wrapText="1"/>
    </xf>
    <xf numFmtId="0" fontId="8" fillId="0" borderId="8" xfId="0" applyFont="1" applyFill="1" applyBorder="1" applyAlignment="1">
      <alignment horizontal="left" wrapText="1"/>
    </xf>
    <xf numFmtId="0" fontId="8" fillId="0" borderId="63" xfId="0" applyFont="1" applyFill="1" applyBorder="1" applyAlignment="1">
      <alignment horizontal="center" vertical="center" wrapText="1"/>
    </xf>
    <xf numFmtId="0" fontId="8" fillId="0" borderId="65"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2" fillId="2" borderId="9" xfId="0" applyFont="1" applyFill="1" applyBorder="1" applyAlignment="1">
      <alignment horizontal="left" vertical="center"/>
    </xf>
    <xf numFmtId="0" fontId="2" fillId="2" borderId="10" xfId="0" applyFont="1" applyFill="1" applyBorder="1" applyAlignment="1">
      <alignment horizontal="left" vertical="center"/>
    </xf>
    <xf numFmtId="0" fontId="2" fillId="2" borderId="11" xfId="0" applyFont="1" applyFill="1" applyBorder="1" applyAlignment="1">
      <alignment horizontal="left" vertical="center"/>
    </xf>
    <xf numFmtId="0" fontId="2" fillId="0" borderId="47" xfId="0" applyFont="1" applyBorder="1" applyAlignment="1">
      <alignment horizontal="center" vertical="center" wrapText="1"/>
    </xf>
    <xf numFmtId="0" fontId="2" fillId="0" borderId="53" xfId="0" applyFont="1" applyBorder="1" applyAlignment="1">
      <alignment horizontal="center" vertical="center" wrapText="1"/>
    </xf>
    <xf numFmtId="0" fontId="2" fillId="2" borderId="0" xfId="0" applyFont="1" applyFill="1" applyAlignment="1">
      <alignment horizontal="left" vertical="center"/>
    </xf>
    <xf numFmtId="0" fontId="2" fillId="5" borderId="1" xfId="0" applyFont="1" applyFill="1" applyBorder="1" applyAlignment="1">
      <alignment horizontal="center"/>
    </xf>
    <xf numFmtId="0" fontId="2" fillId="5" borderId="2" xfId="0" applyFont="1" applyFill="1" applyBorder="1" applyAlignment="1">
      <alignment horizontal="center"/>
    </xf>
    <xf numFmtId="0" fontId="2" fillId="5" borderId="3" xfId="0" applyFont="1" applyFill="1" applyBorder="1" applyAlignment="1">
      <alignment horizontal="center"/>
    </xf>
    <xf numFmtId="0" fontId="8" fillId="5" borderId="4" xfId="0" quotePrefix="1" applyFont="1" applyFill="1" applyBorder="1" applyAlignment="1">
      <alignment horizontal="left" wrapText="1"/>
    </xf>
    <xf numFmtId="0" fontId="8" fillId="5" borderId="0" xfId="0" quotePrefix="1" applyFont="1" applyFill="1" applyBorder="1" applyAlignment="1">
      <alignment horizontal="left" wrapText="1"/>
    </xf>
    <xf numFmtId="0" fontId="8" fillId="5" borderId="5" xfId="0" quotePrefix="1" applyFont="1" applyFill="1" applyBorder="1" applyAlignment="1">
      <alignment horizontal="left" wrapText="1"/>
    </xf>
    <xf numFmtId="0" fontId="8" fillId="5" borderId="6" xfId="0" quotePrefix="1" applyFont="1" applyFill="1" applyBorder="1" applyAlignment="1">
      <alignment horizontal="left" wrapText="1"/>
    </xf>
    <xf numFmtId="0" fontId="8" fillId="5" borderId="7" xfId="0" quotePrefix="1" applyFont="1" applyFill="1" applyBorder="1" applyAlignment="1">
      <alignment horizontal="left" wrapText="1"/>
    </xf>
    <xf numFmtId="0" fontId="8" fillId="5" borderId="8" xfId="0" quotePrefix="1" applyFont="1" applyFill="1" applyBorder="1" applyAlignment="1">
      <alignment horizontal="left" wrapText="1"/>
    </xf>
    <xf numFmtId="0" fontId="2" fillId="0" borderId="22"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2" fillId="2" borderId="10" xfId="0" applyFont="1" applyFill="1" applyBorder="1" applyAlignment="1">
      <alignment horizontal="left" vertical="center" wrapText="1"/>
    </xf>
    <xf numFmtId="0" fontId="12" fillId="2" borderId="11" xfId="0" applyFont="1" applyFill="1" applyBorder="1" applyAlignment="1">
      <alignment horizontal="left" vertical="center" wrapText="1"/>
    </xf>
    <xf numFmtId="0" fontId="2" fillId="0" borderId="42" xfId="0" applyFont="1" applyFill="1" applyBorder="1" applyAlignment="1">
      <alignment horizontal="left" vertical="center"/>
    </xf>
    <xf numFmtId="0" fontId="2" fillId="0" borderId="14" xfId="0" applyFont="1" applyFill="1" applyBorder="1" applyAlignment="1">
      <alignment horizontal="left" vertical="center"/>
    </xf>
    <xf numFmtId="0" fontId="2" fillId="8" borderId="9" xfId="0" applyFont="1" applyFill="1" applyBorder="1" applyAlignment="1">
      <alignment horizontal="center" vertical="center"/>
    </xf>
    <xf numFmtId="0" fontId="2" fillId="8" borderId="10" xfId="0" applyFont="1" applyFill="1" applyBorder="1" applyAlignment="1">
      <alignment horizontal="center" vertical="center"/>
    </xf>
    <xf numFmtId="0" fontId="2" fillId="0" borderId="6" xfId="0" applyFont="1" applyFill="1" applyBorder="1" applyAlignment="1">
      <alignment horizontal="left" vertical="center"/>
    </xf>
    <xf numFmtId="0" fontId="2" fillId="0" borderId="7" xfId="0" applyFont="1" applyFill="1" applyBorder="1" applyAlignment="1">
      <alignment horizontal="left" vertical="center"/>
    </xf>
    <xf numFmtId="0" fontId="2" fillId="0" borderId="8" xfId="0" applyFont="1" applyFill="1" applyBorder="1" applyAlignment="1">
      <alignment horizontal="left" vertical="center"/>
    </xf>
    <xf numFmtId="0" fontId="2" fillId="0" borderId="48" xfId="0" applyFont="1" applyBorder="1" applyAlignment="1">
      <alignment horizontal="center" vertical="center" wrapText="1"/>
    </xf>
    <xf numFmtId="0" fontId="2" fillId="0" borderId="56" xfId="0" applyFont="1" applyBorder="1" applyAlignment="1">
      <alignment horizontal="center" vertical="center" wrapText="1"/>
    </xf>
    <xf numFmtId="0" fontId="8" fillId="0" borderId="42" xfId="0" applyFont="1" applyBorder="1" applyAlignment="1"/>
    <xf numFmtId="0" fontId="8" fillId="0" borderId="14" xfId="0" applyFont="1" applyBorder="1" applyAlignment="1"/>
    <xf numFmtId="0" fontId="8" fillId="0" borderId="15" xfId="0" applyFont="1" applyBorder="1" applyAlignment="1"/>
    <xf numFmtId="0" fontId="2" fillId="0" borderId="46" xfId="0" applyFont="1" applyBorder="1" applyAlignment="1">
      <alignment horizontal="center" vertical="center" wrapText="1"/>
    </xf>
    <xf numFmtId="0" fontId="2" fillId="0" borderId="51" xfId="0" applyFont="1" applyBorder="1" applyAlignment="1">
      <alignment horizontal="center" vertical="center" wrapText="1"/>
    </xf>
    <xf numFmtId="0" fontId="8" fillId="0" borderId="23" xfId="0" applyFont="1" applyBorder="1" applyAlignment="1">
      <alignment horizontal="left" vertical="center"/>
    </xf>
    <xf numFmtId="0" fontId="2" fillId="5" borderId="9" xfId="0" applyFont="1" applyFill="1" applyBorder="1" applyAlignment="1">
      <alignment horizontal="left" vertical="center"/>
    </xf>
    <xf numFmtId="0" fontId="2" fillId="5" borderId="10" xfId="0" applyFont="1" applyFill="1" applyBorder="1" applyAlignment="1">
      <alignment horizontal="left" vertical="center"/>
    </xf>
    <xf numFmtId="0" fontId="5" fillId="0" borderId="42" xfId="0" applyFont="1" applyBorder="1" applyAlignment="1"/>
    <xf numFmtId="0" fontId="5" fillId="0" borderId="14" xfId="0" applyFont="1" applyBorder="1" applyAlignment="1"/>
    <xf numFmtId="0" fontId="5" fillId="0" borderId="15" xfId="0" applyFont="1" applyBorder="1" applyAlignment="1"/>
    <xf numFmtId="0" fontId="5" fillId="0" borderId="42" xfId="0" quotePrefix="1" applyFont="1" applyBorder="1" applyAlignment="1"/>
    <xf numFmtId="0" fontId="5" fillId="0" borderId="14" xfId="0" quotePrefix="1" applyFont="1" applyBorder="1" applyAlignment="1"/>
    <xf numFmtId="0" fontId="5" fillId="0" borderId="15" xfId="0" quotePrefix="1" applyFont="1" applyBorder="1" applyAlignment="1"/>
    <xf numFmtId="0" fontId="8" fillId="0" borderId="42" xfId="0" applyFont="1" applyBorder="1" applyAlignment="1">
      <alignment horizontal="left"/>
    </xf>
    <xf numFmtId="0" fontId="8" fillId="0" borderId="14" xfId="0" applyFont="1" applyBorder="1" applyAlignment="1">
      <alignment horizontal="left"/>
    </xf>
    <xf numFmtId="0" fontId="8" fillId="0" borderId="15" xfId="0" applyFont="1" applyBorder="1" applyAlignment="1">
      <alignment horizontal="left"/>
    </xf>
    <xf numFmtId="0" fontId="2" fillId="0" borderId="43" xfId="0" applyFont="1" applyBorder="1" applyAlignment="1">
      <alignment horizontal="left" vertical="center"/>
    </xf>
    <xf numFmtId="0" fontId="2" fillId="0" borderId="29" xfId="0" applyFont="1" applyBorder="1" applyAlignment="1">
      <alignment horizontal="left" vertical="center"/>
    </xf>
    <xf numFmtId="0" fontId="2" fillId="0" borderId="44" xfId="0" applyFont="1" applyBorder="1" applyAlignment="1">
      <alignment horizontal="left" vertical="center"/>
    </xf>
    <xf numFmtId="0" fontId="2" fillId="0" borderId="63" xfId="0" applyFont="1" applyBorder="1" applyAlignment="1">
      <alignment horizontal="center" vertical="center" wrapText="1"/>
    </xf>
    <xf numFmtId="0" fontId="2" fillId="0" borderId="65"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3" xfId="0" applyFont="1" applyBorder="1" applyAlignment="1">
      <alignment horizontal="center" vertical="center" wrapText="1"/>
    </xf>
    <xf numFmtId="0" fontId="8" fillId="6" borderId="36" xfId="0" applyFont="1" applyFill="1" applyBorder="1" applyAlignment="1">
      <alignment horizontal="center"/>
    </xf>
    <xf numFmtId="0" fontId="8" fillId="6" borderId="37" xfId="0" applyFont="1" applyFill="1" applyBorder="1" applyAlignment="1">
      <alignment horizontal="center"/>
    </xf>
    <xf numFmtId="0" fontId="8" fillId="6" borderId="38" xfId="0" applyFont="1" applyFill="1" applyBorder="1" applyAlignment="1">
      <alignment horizontal="center"/>
    </xf>
    <xf numFmtId="0" fontId="2" fillId="0" borderId="1" xfId="0" applyFont="1" applyFill="1" applyBorder="1" applyAlignment="1">
      <alignment horizontal="left" vertical="center"/>
    </xf>
    <xf numFmtId="0" fontId="2" fillId="0" borderId="2" xfId="0" applyFont="1" applyFill="1" applyBorder="1" applyAlignment="1">
      <alignment horizontal="left" vertical="center"/>
    </xf>
    <xf numFmtId="0" fontId="2" fillId="5" borderId="26" xfId="0" applyFont="1" applyFill="1" applyBorder="1" applyAlignment="1">
      <alignment horizontal="left" vertical="center"/>
    </xf>
    <xf numFmtId="0" fontId="2" fillId="8" borderId="26" xfId="0" applyFont="1" applyFill="1" applyBorder="1" applyAlignment="1">
      <alignment horizontal="center" vertical="center"/>
    </xf>
    <xf numFmtId="0" fontId="2" fillId="0" borderId="31" xfId="0" applyFont="1" applyBorder="1" applyAlignment="1">
      <alignment horizontal="center" vertical="center" wrapText="1"/>
    </xf>
    <xf numFmtId="0" fontId="2" fillId="0" borderId="36"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37"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38" xfId="0" applyFont="1" applyBorder="1" applyAlignment="1">
      <alignment horizontal="center" vertical="center" wrapText="1"/>
    </xf>
  </cellXfs>
  <cellStyles count="2">
    <cellStyle name="Milliers" xfId="1" builtinId="3"/>
    <cellStyle name="Normal" xfId="0" builtinId="0"/>
  </cellStyles>
  <dxfs count="0"/>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Thème Office">
  <a:themeElements>
    <a:clrScheme name="ARAF">
      <a:dk1>
        <a:srgbClr val="98232B"/>
      </a:dk1>
      <a:lt1>
        <a:srgbClr val="FFFFFF"/>
      </a:lt1>
      <a:dk2>
        <a:srgbClr val="98232B"/>
      </a:dk2>
      <a:lt2>
        <a:srgbClr val="A68777"/>
      </a:lt2>
      <a:accent1>
        <a:srgbClr val="AA5323"/>
      </a:accent1>
      <a:accent2>
        <a:srgbClr val="CA8820"/>
      </a:accent2>
      <a:accent3>
        <a:srgbClr val="8EBB36"/>
      </a:accent3>
      <a:accent4>
        <a:srgbClr val="54728A"/>
      </a:accent4>
      <a:accent5>
        <a:srgbClr val="FDF8F0"/>
      </a:accent5>
      <a:accent6>
        <a:srgbClr val="EEECE1"/>
      </a:accent6>
      <a:hlink>
        <a:srgbClr val="A68777"/>
      </a:hlink>
      <a:folHlink>
        <a:srgbClr val="CA882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8"/>
  <sheetViews>
    <sheetView showGridLines="0" tabSelected="1" view="pageBreakPreview" zoomScale="70" zoomScaleNormal="100" zoomScaleSheetLayoutView="70" zoomScalePageLayoutView="90" workbookViewId="0">
      <selection activeCell="H28" sqref="H28"/>
    </sheetView>
  </sheetViews>
  <sheetFormatPr baseColWidth="10" defaultRowHeight="15" x14ac:dyDescent="0.25"/>
  <cols>
    <col min="1" max="1" width="16.140625" customWidth="1"/>
    <col min="3" max="3" width="6.7109375" customWidth="1"/>
    <col min="6" max="6" width="19.7109375" customWidth="1"/>
    <col min="7" max="7" width="52.5703125" customWidth="1"/>
    <col min="8" max="8" width="23.28515625" customWidth="1"/>
  </cols>
  <sheetData>
    <row r="1" spans="1:14" x14ac:dyDescent="0.25">
      <c r="I1" s="4"/>
      <c r="J1" s="4"/>
      <c r="K1" s="4"/>
      <c r="L1" s="4"/>
      <c r="M1" s="4"/>
      <c r="N1" s="4"/>
    </row>
    <row r="2" spans="1:14" ht="34.5" customHeight="1" x14ac:dyDescent="0.25">
      <c r="A2" s="370" t="s">
        <v>338</v>
      </c>
      <c r="B2" s="370"/>
      <c r="C2" s="370"/>
      <c r="D2" s="370"/>
      <c r="E2" s="370"/>
      <c r="F2" s="370"/>
      <c r="G2" s="370"/>
      <c r="H2" s="370"/>
      <c r="I2" s="1"/>
      <c r="J2" s="1"/>
      <c r="K2" s="1"/>
      <c r="L2" s="4"/>
      <c r="M2" s="4"/>
      <c r="N2" s="4"/>
    </row>
    <row r="3" spans="1:14" ht="34.5" customHeight="1" x14ac:dyDescent="0.25">
      <c r="A3" s="370" t="s">
        <v>315</v>
      </c>
      <c r="B3" s="370"/>
      <c r="C3" s="370"/>
      <c r="D3" s="370"/>
      <c r="E3" s="370"/>
      <c r="F3" s="370"/>
      <c r="G3" s="370"/>
      <c r="H3" s="370"/>
      <c r="I3" s="1"/>
      <c r="J3" s="1"/>
      <c r="K3" s="1"/>
      <c r="L3" s="4"/>
      <c r="M3" s="4"/>
      <c r="N3" s="4"/>
    </row>
    <row r="4" spans="1:14" x14ac:dyDescent="0.25">
      <c r="I4" s="4"/>
      <c r="J4" s="4"/>
      <c r="K4" s="4"/>
      <c r="L4" s="4"/>
      <c r="M4" s="4"/>
      <c r="N4" s="4"/>
    </row>
    <row r="5" spans="1:14" x14ac:dyDescent="0.25">
      <c r="A5" s="379" t="s">
        <v>0</v>
      </c>
      <c r="B5" s="379"/>
      <c r="C5" s="379"/>
      <c r="D5" s="379"/>
      <c r="E5" s="379"/>
      <c r="F5" s="379"/>
      <c r="G5" s="379"/>
      <c r="H5" s="379"/>
      <c r="I5" s="1"/>
      <c r="J5" s="1"/>
      <c r="K5" s="1"/>
      <c r="L5" s="4"/>
      <c r="M5" s="4"/>
      <c r="N5" s="4"/>
    </row>
    <row r="6" spans="1:14" ht="15" customHeight="1" x14ac:dyDescent="0.25">
      <c r="A6" s="380"/>
      <c r="B6" s="380"/>
      <c r="C6" s="380"/>
      <c r="D6" s="380"/>
      <c r="E6" s="380"/>
      <c r="F6" s="380"/>
      <c r="G6" s="380"/>
      <c r="H6" s="380"/>
      <c r="I6" s="5"/>
      <c r="J6" s="5"/>
      <c r="K6" s="4"/>
      <c r="L6" s="4"/>
      <c r="M6" s="4"/>
      <c r="N6" s="4"/>
    </row>
    <row r="7" spans="1:14" ht="34.5" customHeight="1" x14ac:dyDescent="0.25">
      <c r="A7" s="381" t="s">
        <v>80</v>
      </c>
      <c r="B7" s="381"/>
      <c r="C7" s="381"/>
      <c r="D7" s="381"/>
      <c r="E7" s="381"/>
      <c r="F7" s="381"/>
      <c r="G7" s="381"/>
      <c r="H7" s="381"/>
      <c r="I7" s="3"/>
      <c r="J7" s="3"/>
      <c r="K7" s="4"/>
      <c r="L7" s="4"/>
      <c r="M7" s="4"/>
      <c r="N7" s="4"/>
    </row>
    <row r="8" spans="1:14" x14ac:dyDescent="0.25">
      <c r="A8" s="2"/>
      <c r="B8" s="2"/>
      <c r="C8" s="2"/>
      <c r="D8" s="2"/>
      <c r="E8" s="2"/>
      <c r="F8" s="2"/>
      <c r="G8" s="2"/>
      <c r="H8" s="2"/>
      <c r="I8" s="4"/>
      <c r="J8" s="4"/>
      <c r="K8" s="4"/>
      <c r="L8" s="4"/>
      <c r="M8" s="4"/>
      <c r="N8" s="4"/>
    </row>
    <row r="9" spans="1:14" ht="17.25" x14ac:dyDescent="0.3">
      <c r="A9" s="4" t="s">
        <v>267</v>
      </c>
      <c r="B9" s="4"/>
      <c r="C9" s="4"/>
      <c r="D9" s="4"/>
      <c r="E9" s="4"/>
      <c r="F9" s="4"/>
      <c r="G9" s="4"/>
      <c r="H9" s="4"/>
      <c r="I9" s="4"/>
      <c r="J9" s="4"/>
      <c r="K9" s="4"/>
      <c r="L9" s="4"/>
      <c r="M9" s="4"/>
      <c r="N9" s="4"/>
    </row>
    <row r="10" spans="1:14" ht="32.25" customHeight="1" x14ac:dyDescent="0.25">
      <c r="A10" s="377" t="s">
        <v>268</v>
      </c>
      <c r="B10" s="377"/>
      <c r="C10" s="377"/>
      <c r="D10" s="377"/>
      <c r="E10" s="377"/>
      <c r="F10" s="377"/>
      <c r="G10" s="377"/>
      <c r="H10" s="377"/>
      <c r="I10" s="4"/>
      <c r="J10" s="4"/>
      <c r="K10" s="4"/>
      <c r="L10" s="4"/>
      <c r="M10" s="4"/>
      <c r="N10" s="4"/>
    </row>
    <row r="11" spans="1:14" x14ac:dyDescent="0.25">
      <c r="A11" s="246" t="s">
        <v>1</v>
      </c>
      <c r="B11" s="247"/>
      <c r="C11" s="247"/>
      <c r="D11" s="247"/>
      <c r="E11" s="247"/>
      <c r="F11" s="247"/>
      <c r="G11" s="247"/>
      <c r="H11" s="76"/>
      <c r="I11" s="4"/>
      <c r="J11" s="4"/>
      <c r="K11" s="4"/>
      <c r="L11" s="4"/>
      <c r="M11" s="4"/>
      <c r="N11" s="4"/>
    </row>
    <row r="12" spans="1:14" x14ac:dyDescent="0.25">
      <c r="A12" s="376" t="s">
        <v>16</v>
      </c>
      <c r="B12" s="376"/>
      <c r="C12" s="376"/>
      <c r="D12" s="376"/>
      <c r="E12" s="376"/>
      <c r="F12" s="376"/>
      <c r="G12" s="376"/>
      <c r="H12" s="376"/>
      <c r="I12" s="4"/>
      <c r="J12" s="4"/>
      <c r="K12" s="4"/>
      <c r="L12" s="4"/>
      <c r="M12" s="4"/>
      <c r="N12" s="4"/>
    </row>
    <row r="13" spans="1:14" x14ac:dyDescent="0.25">
      <c r="A13" s="378" t="s">
        <v>17</v>
      </c>
      <c r="B13" s="378"/>
      <c r="C13" s="378"/>
      <c r="D13" s="378"/>
      <c r="E13" s="378"/>
      <c r="F13" s="378"/>
      <c r="G13" s="378"/>
      <c r="H13" s="378"/>
      <c r="I13" s="4"/>
      <c r="J13" s="4"/>
      <c r="K13" s="4"/>
      <c r="L13" s="4"/>
      <c r="M13" s="4"/>
      <c r="N13" s="4"/>
    </row>
    <row r="14" spans="1:14" x14ac:dyDescent="0.25">
      <c r="A14" s="376" t="s">
        <v>48</v>
      </c>
      <c r="B14" s="376"/>
      <c r="C14" s="376"/>
      <c r="D14" s="376"/>
      <c r="E14" s="376"/>
      <c r="F14" s="376"/>
      <c r="G14" s="376"/>
      <c r="H14" s="376"/>
      <c r="I14" s="4"/>
      <c r="J14" s="4"/>
      <c r="K14" s="4"/>
      <c r="L14" s="4"/>
      <c r="M14" s="4"/>
      <c r="N14" s="4"/>
    </row>
    <row r="15" spans="1:14" x14ac:dyDescent="0.25">
      <c r="A15" s="376" t="s">
        <v>49</v>
      </c>
      <c r="B15" s="376"/>
      <c r="C15" s="376"/>
      <c r="D15" s="376"/>
      <c r="E15" s="376"/>
      <c r="F15" s="376"/>
      <c r="G15" s="376"/>
      <c r="H15" s="376"/>
      <c r="I15" s="4"/>
      <c r="J15" s="4"/>
      <c r="K15" s="4"/>
      <c r="L15" s="4"/>
      <c r="M15" s="4"/>
      <c r="N15" s="4"/>
    </row>
    <row r="16" spans="1:14" x14ac:dyDescent="0.25">
      <c r="A16" s="248" t="s">
        <v>269</v>
      </c>
      <c r="B16" s="248"/>
      <c r="C16" s="248"/>
      <c r="D16" s="248"/>
      <c r="E16" s="248"/>
      <c r="F16" s="248"/>
      <c r="G16" s="248"/>
      <c r="H16" s="248"/>
      <c r="I16" s="4"/>
      <c r="J16" s="4"/>
      <c r="K16" s="4"/>
      <c r="L16" s="4"/>
      <c r="M16" s="4"/>
      <c r="N16" s="4"/>
    </row>
    <row r="17" spans="1:14" x14ac:dyDescent="0.25">
      <c r="A17" s="376" t="s">
        <v>270</v>
      </c>
      <c r="B17" s="376"/>
      <c r="C17" s="376"/>
      <c r="D17" s="376"/>
      <c r="E17" s="376"/>
      <c r="F17" s="376"/>
      <c r="G17" s="376"/>
      <c r="H17" s="376"/>
      <c r="I17" s="4"/>
      <c r="J17" s="4"/>
      <c r="K17" s="4"/>
      <c r="L17" s="4"/>
      <c r="M17" s="4"/>
      <c r="N17" s="4"/>
    </row>
    <row r="18" spans="1:14" x14ac:dyDescent="0.25">
      <c r="A18" s="376" t="s">
        <v>271</v>
      </c>
      <c r="B18" s="376"/>
      <c r="C18" s="376"/>
      <c r="D18" s="376"/>
      <c r="E18" s="376"/>
      <c r="F18" s="376"/>
      <c r="G18" s="376"/>
      <c r="H18" s="376"/>
      <c r="I18" s="4"/>
      <c r="J18" s="4"/>
      <c r="K18" s="4"/>
      <c r="L18" s="4"/>
      <c r="M18" s="4"/>
      <c r="N18" s="4"/>
    </row>
    <row r="19" spans="1:14" x14ac:dyDescent="0.25">
      <c r="A19" s="376" t="s">
        <v>272</v>
      </c>
      <c r="B19" s="376"/>
      <c r="C19" s="376"/>
      <c r="D19" s="376"/>
      <c r="E19" s="376"/>
      <c r="F19" s="376"/>
      <c r="G19" s="376"/>
      <c r="H19" s="376"/>
      <c r="I19" s="4"/>
      <c r="J19" s="4"/>
      <c r="K19" s="4"/>
      <c r="L19" s="4"/>
      <c r="M19" s="4"/>
      <c r="N19" s="4"/>
    </row>
    <row r="20" spans="1:14" ht="15.75" thickBot="1" x14ac:dyDescent="0.3">
      <c r="A20" s="2"/>
      <c r="B20" s="2"/>
      <c r="C20" s="2"/>
      <c r="D20" s="2"/>
      <c r="E20" s="2"/>
      <c r="F20" s="2"/>
      <c r="G20" s="2"/>
      <c r="H20" s="2"/>
      <c r="I20" s="4"/>
      <c r="J20" s="4"/>
      <c r="K20" s="4"/>
      <c r="L20" s="4"/>
      <c r="M20" s="4"/>
      <c r="N20" s="4"/>
    </row>
    <row r="21" spans="1:14" ht="34.5" customHeight="1" x14ac:dyDescent="0.25">
      <c r="A21" s="382" t="s">
        <v>337</v>
      </c>
      <c r="B21" s="383"/>
      <c r="C21" s="383"/>
      <c r="D21" s="383"/>
      <c r="E21" s="383"/>
      <c r="F21" s="383"/>
      <c r="G21" s="383"/>
      <c r="H21" s="384"/>
      <c r="I21" s="9"/>
      <c r="J21" s="9"/>
      <c r="K21" s="9"/>
      <c r="L21" s="4"/>
      <c r="M21" s="4"/>
      <c r="N21" s="4"/>
    </row>
    <row r="22" spans="1:14" ht="36" customHeight="1" x14ac:dyDescent="0.25">
      <c r="A22" s="385" t="s">
        <v>339</v>
      </c>
      <c r="B22" s="386"/>
      <c r="C22" s="386"/>
      <c r="D22" s="386"/>
      <c r="E22" s="386"/>
      <c r="F22" s="386"/>
      <c r="G22" s="386"/>
      <c r="H22" s="387"/>
      <c r="I22" s="6"/>
      <c r="J22" s="6"/>
      <c r="K22" s="6"/>
      <c r="L22" s="4"/>
      <c r="M22" s="4"/>
      <c r="N22" s="4"/>
    </row>
    <row r="23" spans="1:14" ht="47.25" customHeight="1" thickBot="1" x14ac:dyDescent="0.3">
      <c r="A23" s="375" t="s">
        <v>174</v>
      </c>
      <c r="B23" s="375"/>
      <c r="C23" s="375"/>
      <c r="D23" s="375"/>
      <c r="E23" s="375"/>
      <c r="F23" s="375"/>
      <c r="G23" s="375"/>
      <c r="H23" s="375"/>
      <c r="I23" s="8"/>
      <c r="J23" s="8"/>
      <c r="K23" s="8"/>
      <c r="L23" s="4"/>
      <c r="M23" s="4"/>
      <c r="N23" s="4"/>
    </row>
    <row r="24" spans="1:14" ht="33" customHeight="1" thickBot="1" x14ac:dyDescent="0.3">
      <c r="A24" s="388" t="s">
        <v>273</v>
      </c>
      <c r="B24" s="389"/>
      <c r="C24" s="389"/>
      <c r="D24" s="389"/>
      <c r="E24" s="389"/>
      <c r="F24" s="389"/>
      <c r="G24" s="389"/>
      <c r="H24" s="390"/>
      <c r="I24" s="8"/>
      <c r="J24" s="8"/>
      <c r="K24" s="8"/>
      <c r="L24" s="4"/>
      <c r="M24" s="4"/>
      <c r="N24" s="4"/>
    </row>
    <row r="25" spans="1:14" x14ac:dyDescent="0.25">
      <c r="I25" s="4"/>
      <c r="J25" s="4"/>
      <c r="K25" s="4"/>
      <c r="L25" s="4"/>
      <c r="M25" s="4"/>
      <c r="N25" s="4"/>
    </row>
    <row r="26" spans="1:14" ht="18.75" customHeight="1" thickBot="1" x14ac:dyDescent="0.3">
      <c r="A26" s="374" t="s">
        <v>56</v>
      </c>
      <c r="B26" s="374"/>
      <c r="C26" s="374"/>
      <c r="D26" s="374"/>
      <c r="E26" s="374"/>
      <c r="F26" s="374"/>
      <c r="G26" s="374"/>
      <c r="H26" s="374"/>
      <c r="I26" s="10"/>
      <c r="J26" s="10"/>
      <c r="K26" s="10"/>
      <c r="L26" s="4"/>
      <c r="M26" s="4"/>
      <c r="N26" s="4"/>
    </row>
    <row r="27" spans="1:14" ht="15.75" thickBot="1" x14ac:dyDescent="0.3">
      <c r="A27" s="371" t="s">
        <v>57</v>
      </c>
      <c r="B27" s="372"/>
      <c r="C27" s="372"/>
      <c r="D27" s="372"/>
      <c r="E27" s="372"/>
      <c r="F27" s="372"/>
      <c r="G27" s="372"/>
      <c r="H27" s="373"/>
      <c r="I27" s="10"/>
      <c r="J27" s="10"/>
      <c r="K27" s="10"/>
      <c r="L27" s="4"/>
      <c r="M27" s="4"/>
      <c r="N27" s="4"/>
    </row>
    <row r="28" spans="1:14" ht="30" customHeight="1" thickBot="1" x14ac:dyDescent="0.3">
      <c r="A28" s="49" t="s">
        <v>2</v>
      </c>
      <c r="B28" s="362" t="s">
        <v>3</v>
      </c>
      <c r="C28" s="363"/>
      <c r="D28" s="361" t="s">
        <v>4</v>
      </c>
      <c r="E28" s="361"/>
      <c r="F28" s="361"/>
      <c r="G28" s="361"/>
      <c r="H28" s="50" t="s">
        <v>5</v>
      </c>
      <c r="I28" s="10"/>
      <c r="J28" s="10"/>
      <c r="K28" s="10"/>
      <c r="L28" s="4"/>
      <c r="M28" s="4"/>
      <c r="N28" s="4"/>
    </row>
    <row r="29" spans="1:14" ht="70.5" customHeight="1" x14ac:dyDescent="0.25">
      <c r="A29" s="51" t="s">
        <v>70</v>
      </c>
      <c r="B29" s="364" t="s">
        <v>50</v>
      </c>
      <c r="C29" s="364"/>
      <c r="D29" s="364" t="s">
        <v>149</v>
      </c>
      <c r="E29" s="364"/>
      <c r="F29" s="364"/>
      <c r="G29" s="364"/>
      <c r="H29" s="55" t="s">
        <v>7</v>
      </c>
      <c r="I29" s="11"/>
      <c r="J29" s="11"/>
      <c r="K29" s="11"/>
      <c r="L29" s="4"/>
      <c r="M29" s="4"/>
      <c r="N29" s="4"/>
    </row>
    <row r="30" spans="1:14" ht="66.75" customHeight="1" x14ac:dyDescent="0.25">
      <c r="A30" s="52" t="s">
        <v>71</v>
      </c>
      <c r="B30" s="365" t="s">
        <v>50</v>
      </c>
      <c r="C30" s="367"/>
      <c r="D30" s="365" t="s">
        <v>148</v>
      </c>
      <c r="E30" s="366"/>
      <c r="F30" s="366"/>
      <c r="G30" s="367"/>
      <c r="H30" s="55" t="s">
        <v>7</v>
      </c>
      <c r="I30" s="11"/>
      <c r="J30" s="11"/>
      <c r="K30" s="11"/>
      <c r="L30" s="4"/>
      <c r="M30" s="4"/>
      <c r="N30" s="4"/>
    </row>
    <row r="31" spans="1:14" ht="62.25" customHeight="1" x14ac:dyDescent="0.25">
      <c r="A31" s="52" t="s">
        <v>72</v>
      </c>
      <c r="B31" s="365" t="s">
        <v>50</v>
      </c>
      <c r="C31" s="367"/>
      <c r="D31" s="365" t="s">
        <v>150</v>
      </c>
      <c r="E31" s="366"/>
      <c r="F31" s="366"/>
      <c r="G31" s="367"/>
      <c r="H31" s="55" t="s">
        <v>7</v>
      </c>
      <c r="I31" s="11"/>
      <c r="J31" s="11"/>
      <c r="K31" s="11"/>
      <c r="L31" s="4"/>
      <c r="M31" s="4"/>
      <c r="N31" s="4"/>
    </row>
    <row r="32" spans="1:14" ht="126.75" customHeight="1" x14ac:dyDescent="0.25">
      <c r="A32" s="53" t="s">
        <v>15</v>
      </c>
      <c r="B32" s="368" t="s">
        <v>8</v>
      </c>
      <c r="C32" s="368"/>
      <c r="D32" s="369" t="s">
        <v>224</v>
      </c>
      <c r="E32" s="369"/>
      <c r="F32" s="369"/>
      <c r="G32" s="369"/>
      <c r="H32" s="177" t="s">
        <v>7</v>
      </c>
      <c r="I32" s="7"/>
      <c r="J32" s="7"/>
      <c r="K32" s="7"/>
    </row>
    <row r="33" spans="1:11" ht="150" customHeight="1" x14ac:dyDescent="0.25">
      <c r="A33" s="54" t="s">
        <v>287</v>
      </c>
      <c r="B33" s="353" t="s">
        <v>223</v>
      </c>
      <c r="C33" s="354"/>
      <c r="D33" s="355" t="s">
        <v>288</v>
      </c>
      <c r="E33" s="356"/>
      <c r="F33" s="356"/>
      <c r="G33" s="357"/>
      <c r="H33" s="177" t="s">
        <v>7</v>
      </c>
      <c r="I33" s="7"/>
      <c r="J33" s="7"/>
      <c r="K33" s="7"/>
    </row>
    <row r="34" spans="1:11" ht="93.75" customHeight="1" thickBot="1" x14ac:dyDescent="0.3">
      <c r="A34" s="54" t="s">
        <v>73</v>
      </c>
      <c r="B34" s="353" t="s">
        <v>6</v>
      </c>
      <c r="C34" s="354"/>
      <c r="D34" s="355" t="s">
        <v>225</v>
      </c>
      <c r="E34" s="356"/>
      <c r="F34" s="356"/>
      <c r="G34" s="357"/>
      <c r="H34" s="140" t="s">
        <v>7</v>
      </c>
    </row>
    <row r="35" spans="1:11" ht="31.5" customHeight="1" thickBot="1" x14ac:dyDescent="0.3">
      <c r="A35" s="358" t="s">
        <v>79</v>
      </c>
      <c r="B35" s="359"/>
      <c r="C35" s="359"/>
      <c r="D35" s="359"/>
      <c r="E35" s="359"/>
      <c r="F35" s="359"/>
      <c r="G35" s="359"/>
      <c r="H35" s="360"/>
    </row>
    <row r="36" spans="1:11" ht="39" customHeight="1" thickBot="1" x14ac:dyDescent="0.3">
      <c r="A36" s="49" t="s">
        <v>2</v>
      </c>
      <c r="B36" s="362" t="s">
        <v>3</v>
      </c>
      <c r="C36" s="363"/>
      <c r="D36" s="361" t="s">
        <v>4</v>
      </c>
      <c r="E36" s="361"/>
      <c r="F36" s="361"/>
      <c r="G36" s="361"/>
      <c r="H36" s="50" t="s">
        <v>5</v>
      </c>
    </row>
    <row r="37" spans="1:11" ht="247.5" customHeight="1" x14ac:dyDescent="0.25">
      <c r="A37" s="197" t="s">
        <v>89</v>
      </c>
      <c r="B37" s="391" t="s">
        <v>81</v>
      </c>
      <c r="C37" s="392"/>
      <c r="D37" s="397" t="s">
        <v>253</v>
      </c>
      <c r="E37" s="397"/>
      <c r="F37" s="397"/>
      <c r="G37" s="397"/>
      <c r="H37" s="55" t="s">
        <v>7</v>
      </c>
    </row>
    <row r="38" spans="1:11" ht="73.5" customHeight="1" x14ac:dyDescent="0.25">
      <c r="A38" s="57" t="s">
        <v>82</v>
      </c>
      <c r="B38" s="391" t="s">
        <v>234</v>
      </c>
      <c r="C38" s="392"/>
      <c r="D38" s="393" t="s">
        <v>235</v>
      </c>
      <c r="E38" s="393"/>
      <c r="F38" s="393"/>
      <c r="G38" s="393"/>
      <c r="H38" s="102" t="s">
        <v>7</v>
      </c>
    </row>
    <row r="39" spans="1:11" ht="54" customHeight="1" x14ac:dyDescent="0.25">
      <c r="A39" s="57" t="s">
        <v>29</v>
      </c>
      <c r="B39" s="391" t="s">
        <v>81</v>
      </c>
      <c r="C39" s="392"/>
      <c r="D39" s="393" t="s">
        <v>151</v>
      </c>
      <c r="E39" s="393"/>
      <c r="F39" s="393"/>
      <c r="G39" s="393"/>
      <c r="H39" s="176" t="s">
        <v>7</v>
      </c>
    </row>
    <row r="40" spans="1:11" ht="75.75" customHeight="1" x14ac:dyDescent="0.25">
      <c r="A40" s="57" t="s">
        <v>152</v>
      </c>
      <c r="B40" s="391" t="s">
        <v>81</v>
      </c>
      <c r="C40" s="392"/>
      <c r="D40" s="393" t="s">
        <v>260</v>
      </c>
      <c r="E40" s="393"/>
      <c r="F40" s="393"/>
      <c r="G40" s="393"/>
      <c r="H40" s="177" t="s">
        <v>7</v>
      </c>
    </row>
    <row r="41" spans="1:11" ht="75.75" customHeight="1" x14ac:dyDescent="0.25">
      <c r="A41" s="57" t="s">
        <v>254</v>
      </c>
      <c r="B41" s="391" t="s">
        <v>81</v>
      </c>
      <c r="C41" s="392"/>
      <c r="D41" s="393" t="s">
        <v>261</v>
      </c>
      <c r="E41" s="393"/>
      <c r="F41" s="393"/>
      <c r="G41" s="393"/>
      <c r="H41" s="230" t="s">
        <v>7</v>
      </c>
    </row>
    <row r="42" spans="1:11" ht="75.75" customHeight="1" x14ac:dyDescent="0.25">
      <c r="A42" s="57" t="s">
        <v>316</v>
      </c>
      <c r="B42" s="391" t="s">
        <v>81</v>
      </c>
      <c r="C42" s="392"/>
      <c r="D42" s="393" t="s">
        <v>317</v>
      </c>
      <c r="E42" s="393"/>
      <c r="F42" s="393"/>
      <c r="G42" s="393"/>
      <c r="H42" s="314"/>
    </row>
    <row r="43" spans="1:11" ht="96" customHeight="1" x14ac:dyDescent="0.25">
      <c r="A43" s="57" t="s">
        <v>255</v>
      </c>
      <c r="B43" s="391" t="s">
        <v>81</v>
      </c>
      <c r="C43" s="392"/>
      <c r="D43" s="393" t="s">
        <v>257</v>
      </c>
      <c r="E43" s="393"/>
      <c r="F43" s="393"/>
      <c r="G43" s="393"/>
      <c r="H43" s="230" t="s">
        <v>7</v>
      </c>
    </row>
    <row r="44" spans="1:11" ht="100.5" customHeight="1" x14ac:dyDescent="0.25">
      <c r="A44" s="57" t="s">
        <v>256</v>
      </c>
      <c r="B44" s="391" t="s">
        <v>81</v>
      </c>
      <c r="C44" s="392"/>
      <c r="D44" s="393" t="s">
        <v>258</v>
      </c>
      <c r="E44" s="393"/>
      <c r="F44" s="393"/>
      <c r="G44" s="393"/>
      <c r="H44" s="230" t="s">
        <v>7</v>
      </c>
    </row>
    <row r="45" spans="1:11" ht="75.75" customHeight="1" x14ac:dyDescent="0.25">
      <c r="A45" s="57" t="s">
        <v>238</v>
      </c>
      <c r="B45" s="391" t="s">
        <v>234</v>
      </c>
      <c r="C45" s="392"/>
      <c r="D45" s="393" t="s">
        <v>259</v>
      </c>
      <c r="E45" s="393"/>
      <c r="F45" s="393"/>
      <c r="G45" s="393"/>
      <c r="H45" s="230" t="s">
        <v>7</v>
      </c>
    </row>
    <row r="46" spans="1:11" ht="71.25" customHeight="1" x14ac:dyDescent="0.25">
      <c r="A46" s="57" t="s">
        <v>153</v>
      </c>
      <c r="B46" s="391" t="s">
        <v>81</v>
      </c>
      <c r="C46" s="392"/>
      <c r="D46" s="394" t="s">
        <v>262</v>
      </c>
      <c r="E46" s="395"/>
      <c r="F46" s="395"/>
      <c r="G46" s="396"/>
      <c r="H46" s="177" t="s">
        <v>7</v>
      </c>
    </row>
    <row r="47" spans="1:11" ht="75" customHeight="1" x14ac:dyDescent="0.25">
      <c r="A47" s="57" t="s">
        <v>263</v>
      </c>
      <c r="B47" s="391" t="s">
        <v>81</v>
      </c>
      <c r="C47" s="392"/>
      <c r="D47" s="393" t="s">
        <v>264</v>
      </c>
      <c r="E47" s="393"/>
      <c r="F47" s="393"/>
      <c r="G47" s="393"/>
      <c r="H47" s="102" t="s">
        <v>7</v>
      </c>
    </row>
    <row r="48" spans="1:11" ht="54" customHeight="1" x14ac:dyDescent="0.25">
      <c r="A48" s="57" t="s">
        <v>243</v>
      </c>
      <c r="B48" s="391" t="s">
        <v>81</v>
      </c>
      <c r="C48" s="392"/>
      <c r="D48" s="393" t="s">
        <v>265</v>
      </c>
      <c r="E48" s="393"/>
      <c r="F48" s="393"/>
      <c r="G48" s="393"/>
      <c r="H48" s="176" t="s">
        <v>7</v>
      </c>
    </row>
    <row r="49" spans="1:15" ht="52.5" customHeight="1" x14ac:dyDescent="0.25">
      <c r="A49" s="57" t="s">
        <v>51</v>
      </c>
      <c r="B49" s="391" t="s">
        <v>81</v>
      </c>
      <c r="C49" s="392"/>
      <c r="D49" s="394" t="s">
        <v>154</v>
      </c>
      <c r="E49" s="395"/>
      <c r="F49" s="395"/>
      <c r="G49" s="396"/>
      <c r="H49" s="176" t="s">
        <v>7</v>
      </c>
    </row>
    <row r="50" spans="1:15" ht="45.75" customHeight="1" x14ac:dyDescent="0.25">
      <c r="A50" s="53" t="s">
        <v>156</v>
      </c>
      <c r="B50" s="398" t="s">
        <v>53</v>
      </c>
      <c r="C50" s="398"/>
      <c r="D50" s="369" t="s">
        <v>158</v>
      </c>
      <c r="E50" s="369"/>
      <c r="F50" s="369"/>
      <c r="G50" s="369"/>
      <c r="H50" s="176" t="s">
        <v>222</v>
      </c>
      <c r="L50" s="146"/>
      <c r="M50" s="146"/>
      <c r="N50" s="146"/>
      <c r="O50" s="146"/>
    </row>
    <row r="51" spans="1:15" ht="51.75" customHeight="1" thickBot="1" x14ac:dyDescent="0.3">
      <c r="A51" s="53" t="s">
        <v>157</v>
      </c>
      <c r="B51" s="398" t="s">
        <v>32</v>
      </c>
      <c r="C51" s="398"/>
      <c r="D51" s="369" t="s">
        <v>159</v>
      </c>
      <c r="E51" s="369"/>
      <c r="F51" s="369"/>
      <c r="G51" s="369"/>
      <c r="H51" s="176" t="s">
        <v>222</v>
      </c>
      <c r="L51" s="145"/>
      <c r="M51" s="145"/>
      <c r="N51" s="145"/>
    </row>
    <row r="52" spans="1:15" ht="26.25" customHeight="1" thickBot="1" x14ac:dyDescent="0.3">
      <c r="A52" s="358" t="s">
        <v>298</v>
      </c>
      <c r="B52" s="359"/>
      <c r="C52" s="359"/>
      <c r="D52" s="359"/>
      <c r="E52" s="359"/>
      <c r="F52" s="359"/>
      <c r="G52" s="359"/>
      <c r="H52" s="360"/>
    </row>
    <row r="53" spans="1:15" ht="33" customHeight="1" thickBot="1" x14ac:dyDescent="0.3">
      <c r="A53" s="399" t="s">
        <v>2</v>
      </c>
      <c r="B53" s="400"/>
      <c r="C53" s="400"/>
      <c r="D53" s="400"/>
      <c r="E53" s="400"/>
      <c r="F53" s="400"/>
      <c r="G53" s="401"/>
      <c r="H53" s="50" t="s">
        <v>5</v>
      </c>
      <c r="L53" s="145"/>
      <c r="M53" s="145"/>
      <c r="N53" s="145"/>
    </row>
    <row r="54" spans="1:15" ht="42.75" customHeight="1" x14ac:dyDescent="0.25">
      <c r="A54" s="365" t="s">
        <v>161</v>
      </c>
      <c r="B54" s="366"/>
      <c r="C54" s="366"/>
      <c r="D54" s="366"/>
      <c r="E54" s="366"/>
      <c r="F54" s="366"/>
      <c r="G54" s="367"/>
      <c r="H54" s="102" t="s">
        <v>7</v>
      </c>
    </row>
    <row r="55" spans="1:15" ht="45" customHeight="1" x14ac:dyDescent="0.25">
      <c r="A55" s="365" t="s">
        <v>162</v>
      </c>
      <c r="B55" s="366"/>
      <c r="C55" s="366"/>
      <c r="D55" s="366"/>
      <c r="E55" s="366"/>
      <c r="F55" s="366"/>
      <c r="G55" s="367"/>
      <c r="H55" s="102" t="s">
        <v>7</v>
      </c>
    </row>
    <row r="56" spans="1:15" ht="42.75" customHeight="1" x14ac:dyDescent="0.25">
      <c r="A56" s="365" t="s">
        <v>163</v>
      </c>
      <c r="B56" s="366"/>
      <c r="C56" s="366"/>
      <c r="D56" s="366"/>
      <c r="E56" s="366"/>
      <c r="F56" s="366"/>
      <c r="G56" s="367"/>
      <c r="H56" s="102" t="s">
        <v>7</v>
      </c>
    </row>
    <row r="57" spans="1:15" ht="30" customHeight="1" x14ac:dyDescent="0.25">
      <c r="A57" s="365" t="s">
        <v>165</v>
      </c>
      <c r="B57" s="366"/>
      <c r="C57" s="366"/>
      <c r="D57" s="366"/>
      <c r="E57" s="366"/>
      <c r="F57" s="366"/>
      <c r="G57" s="367"/>
      <c r="H57" s="102" t="s">
        <v>7</v>
      </c>
    </row>
    <row r="58" spans="1:15" x14ac:dyDescent="0.25">
      <c r="A58" s="365" t="s">
        <v>164</v>
      </c>
      <c r="B58" s="366"/>
      <c r="C58" s="366"/>
      <c r="D58" s="366"/>
      <c r="E58" s="366"/>
      <c r="F58" s="366"/>
      <c r="G58" s="367"/>
      <c r="H58" s="102" t="s">
        <v>7</v>
      </c>
    </row>
    <row r="59" spans="1:15" x14ac:dyDescent="0.25">
      <c r="A59" s="365" t="s">
        <v>166</v>
      </c>
      <c r="B59" s="366"/>
      <c r="C59" s="366"/>
      <c r="D59" s="366"/>
      <c r="E59" s="366"/>
      <c r="F59" s="366"/>
      <c r="G59" s="367"/>
      <c r="H59" s="102" t="s">
        <v>7</v>
      </c>
    </row>
    <row r="60" spans="1:15" x14ac:dyDescent="0.25">
      <c r="A60" s="365" t="s">
        <v>167</v>
      </c>
      <c r="B60" s="366"/>
      <c r="C60" s="366"/>
      <c r="D60" s="366"/>
      <c r="E60" s="366"/>
      <c r="F60" s="366"/>
      <c r="G60" s="367"/>
      <c r="H60" s="102" t="s">
        <v>7</v>
      </c>
    </row>
    <row r="61" spans="1:15" ht="15.75" thickBot="1" x14ac:dyDescent="0.3">
      <c r="A61" s="402" t="s">
        <v>274</v>
      </c>
      <c r="B61" s="402"/>
      <c r="C61" s="402"/>
      <c r="D61" s="402"/>
      <c r="E61" s="402"/>
      <c r="F61" s="402"/>
      <c r="G61" s="402"/>
      <c r="H61" s="402"/>
    </row>
    <row r="62" spans="1:15" ht="36" customHeight="1" thickBot="1" x14ac:dyDescent="0.3">
      <c r="A62" s="49" t="s">
        <v>2</v>
      </c>
      <c r="B62" s="362" t="s">
        <v>3</v>
      </c>
      <c r="C62" s="363"/>
      <c r="D62" s="403" t="s">
        <v>4</v>
      </c>
      <c r="E62" s="400"/>
      <c r="F62" s="400"/>
      <c r="G62" s="401"/>
      <c r="H62" s="50" t="s">
        <v>5</v>
      </c>
    </row>
    <row r="63" spans="1:15" ht="30" x14ac:dyDescent="0.25">
      <c r="A63" s="178" t="s">
        <v>10</v>
      </c>
      <c r="B63" s="398" t="s">
        <v>54</v>
      </c>
      <c r="C63" s="398"/>
      <c r="D63" s="369" t="s">
        <v>168</v>
      </c>
      <c r="E63" s="369"/>
      <c r="F63" s="369"/>
      <c r="G63" s="369"/>
      <c r="H63" s="56" t="s">
        <v>7</v>
      </c>
    </row>
    <row r="64" spans="1:15" ht="30" x14ac:dyDescent="0.25">
      <c r="A64" s="178" t="s">
        <v>11</v>
      </c>
      <c r="B64" s="398" t="s">
        <v>9</v>
      </c>
      <c r="C64" s="398"/>
      <c r="D64" s="369" t="s">
        <v>169</v>
      </c>
      <c r="E64" s="369"/>
      <c r="F64" s="369"/>
      <c r="G64" s="369"/>
      <c r="H64" s="56" t="s">
        <v>7</v>
      </c>
    </row>
    <row r="65" spans="1:8" ht="30" x14ac:dyDescent="0.25">
      <c r="A65" s="178" t="s">
        <v>12</v>
      </c>
      <c r="B65" s="398" t="s">
        <v>9</v>
      </c>
      <c r="C65" s="398"/>
      <c r="D65" s="369" t="s">
        <v>170</v>
      </c>
      <c r="E65" s="369"/>
      <c r="F65" s="369"/>
      <c r="G65" s="369"/>
      <c r="H65" s="56" t="s">
        <v>7</v>
      </c>
    </row>
    <row r="66" spans="1:8" ht="45" x14ac:dyDescent="0.25">
      <c r="A66" s="57" t="s">
        <v>13</v>
      </c>
      <c r="B66" s="398" t="s">
        <v>9</v>
      </c>
      <c r="C66" s="398"/>
      <c r="D66" s="369" t="s">
        <v>171</v>
      </c>
      <c r="E66" s="369"/>
      <c r="F66" s="369"/>
      <c r="G66" s="369"/>
      <c r="H66" s="56" t="s">
        <v>7</v>
      </c>
    </row>
    <row r="67" spans="1:8" x14ac:dyDescent="0.25">
      <c r="A67" s="57" t="s">
        <v>14</v>
      </c>
      <c r="B67" s="391" t="s">
        <v>9</v>
      </c>
      <c r="C67" s="391"/>
      <c r="D67" s="393" t="s">
        <v>172</v>
      </c>
      <c r="E67" s="393"/>
      <c r="F67" s="393"/>
      <c r="G67" s="393"/>
      <c r="H67" s="56" t="s">
        <v>7</v>
      </c>
    </row>
    <row r="68" spans="1:8" ht="30" x14ac:dyDescent="0.25">
      <c r="A68" s="179" t="s">
        <v>146</v>
      </c>
      <c r="B68" s="404" t="s">
        <v>9</v>
      </c>
      <c r="C68" s="404"/>
      <c r="D68" s="369" t="s">
        <v>173</v>
      </c>
      <c r="E68" s="369"/>
      <c r="F68" s="369"/>
      <c r="G68" s="369"/>
      <c r="H68" s="56" t="s">
        <v>7</v>
      </c>
    </row>
  </sheetData>
  <mergeCells count="90">
    <mergeCell ref="B67:C67"/>
    <mergeCell ref="D67:G67"/>
    <mergeCell ref="B68:C68"/>
    <mergeCell ref="D68:G68"/>
    <mergeCell ref="B64:C64"/>
    <mergeCell ref="D64:G64"/>
    <mergeCell ref="B65:C65"/>
    <mergeCell ref="D65:G65"/>
    <mergeCell ref="B66:C66"/>
    <mergeCell ref="D66:G66"/>
    <mergeCell ref="B63:C63"/>
    <mergeCell ref="D63:G63"/>
    <mergeCell ref="A61:H61"/>
    <mergeCell ref="B62:C62"/>
    <mergeCell ref="D62:G62"/>
    <mergeCell ref="A60:G60"/>
    <mergeCell ref="A55:G55"/>
    <mergeCell ref="A56:G56"/>
    <mergeCell ref="A57:G57"/>
    <mergeCell ref="A58:G58"/>
    <mergeCell ref="A59:G59"/>
    <mergeCell ref="B49:C49"/>
    <mergeCell ref="D49:G49"/>
    <mergeCell ref="A54:G54"/>
    <mergeCell ref="B50:C50"/>
    <mergeCell ref="D50:G50"/>
    <mergeCell ref="B51:C51"/>
    <mergeCell ref="D51:G51"/>
    <mergeCell ref="A53:G53"/>
    <mergeCell ref="A52:H52"/>
    <mergeCell ref="B37:C37"/>
    <mergeCell ref="B38:C38"/>
    <mergeCell ref="B45:C45"/>
    <mergeCell ref="D43:G43"/>
    <mergeCell ref="D44:G44"/>
    <mergeCell ref="D45:G45"/>
    <mergeCell ref="B41:C41"/>
    <mergeCell ref="D41:G41"/>
    <mergeCell ref="B43:C43"/>
    <mergeCell ref="B44:C44"/>
    <mergeCell ref="B42:C42"/>
    <mergeCell ref="D42:G42"/>
    <mergeCell ref="A7:H7"/>
    <mergeCell ref="A21:H21"/>
    <mergeCell ref="A22:H22"/>
    <mergeCell ref="A24:H24"/>
    <mergeCell ref="B48:C48"/>
    <mergeCell ref="D48:G48"/>
    <mergeCell ref="B46:C46"/>
    <mergeCell ref="B47:C47"/>
    <mergeCell ref="D47:G47"/>
    <mergeCell ref="D46:G46"/>
    <mergeCell ref="D38:G38"/>
    <mergeCell ref="D37:G37"/>
    <mergeCell ref="B39:C39"/>
    <mergeCell ref="B40:C40"/>
    <mergeCell ref="D39:G39"/>
    <mergeCell ref="D40:G40"/>
    <mergeCell ref="A2:H2"/>
    <mergeCell ref="A3:H3"/>
    <mergeCell ref="A27:H27"/>
    <mergeCell ref="A26:H26"/>
    <mergeCell ref="B28:C28"/>
    <mergeCell ref="A23:H23"/>
    <mergeCell ref="A19:H19"/>
    <mergeCell ref="A10:H10"/>
    <mergeCell ref="A12:H12"/>
    <mergeCell ref="A13:H13"/>
    <mergeCell ref="A14:H14"/>
    <mergeCell ref="A17:H17"/>
    <mergeCell ref="A15:H15"/>
    <mergeCell ref="A18:H18"/>
    <mergeCell ref="A5:H5"/>
    <mergeCell ref="A6:H6"/>
    <mergeCell ref="B33:C33"/>
    <mergeCell ref="D34:G34"/>
    <mergeCell ref="A35:H35"/>
    <mergeCell ref="D28:G28"/>
    <mergeCell ref="D36:G36"/>
    <mergeCell ref="B36:C36"/>
    <mergeCell ref="B34:C34"/>
    <mergeCell ref="D29:G29"/>
    <mergeCell ref="D30:G30"/>
    <mergeCell ref="B30:C30"/>
    <mergeCell ref="B31:C31"/>
    <mergeCell ref="D31:G31"/>
    <mergeCell ref="B29:C29"/>
    <mergeCell ref="B32:C32"/>
    <mergeCell ref="D32:G32"/>
    <mergeCell ref="D33:G33"/>
  </mergeCells>
  <pageMargins left="0.46875" right="0.59375" top="1.1979166666666667" bottom="0.41666666666666669" header="0.10416666666666667" footer="0.3"/>
  <pageSetup paperSize="9" scale="48" orientation="portrait" r:id="rId1"/>
  <headerFooter>
    <oddHeader>&amp;L&amp;G</oddHeader>
  </headerFooter>
  <rowBreaks count="2" manualBreakCount="2">
    <brk id="25" max="16383" man="1"/>
    <brk id="51" max="7"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15"/>
  <sheetViews>
    <sheetView showGridLines="0" view="pageBreakPreview" zoomScale="90" zoomScaleNormal="100" zoomScaleSheetLayoutView="90" workbookViewId="0">
      <selection activeCell="A6" sqref="A6:XFD6"/>
    </sheetView>
  </sheetViews>
  <sheetFormatPr baseColWidth="10" defaultRowHeight="15" x14ac:dyDescent="0.25"/>
  <cols>
    <col min="5" max="5" width="13.5703125" customWidth="1"/>
    <col min="6" max="6" width="10.85546875" customWidth="1"/>
  </cols>
  <sheetData>
    <row r="2" spans="1:13" s="12" customFormat="1" x14ac:dyDescent="0.25">
      <c r="B2" s="405" t="s">
        <v>18</v>
      </c>
      <c r="C2" s="405"/>
      <c r="D2" s="405"/>
      <c r="E2" s="405"/>
      <c r="F2" s="405"/>
    </row>
    <row r="3" spans="1:13" x14ac:dyDescent="0.25">
      <c r="A3" s="13"/>
      <c r="B3" s="13"/>
      <c r="C3" s="13"/>
      <c r="D3" s="13"/>
      <c r="E3" s="13"/>
      <c r="F3" s="13"/>
      <c r="G3" s="13"/>
      <c r="H3" s="13"/>
      <c r="I3" s="13"/>
      <c r="J3" s="13"/>
      <c r="K3" s="13"/>
      <c r="L3" s="13"/>
      <c r="M3" s="13"/>
    </row>
    <row r="4" spans="1:13" x14ac:dyDescent="0.25">
      <c r="A4" s="80" t="s">
        <v>19</v>
      </c>
      <c r="B4" s="77"/>
      <c r="C4" s="77"/>
      <c r="D4" s="77"/>
      <c r="E4" s="13"/>
      <c r="F4" s="13"/>
      <c r="G4" s="13"/>
      <c r="H4" s="13"/>
      <c r="I4" s="13"/>
      <c r="J4" s="13"/>
      <c r="K4" s="13"/>
      <c r="L4" s="13"/>
      <c r="M4" s="13"/>
    </row>
    <row r="5" spans="1:13" x14ac:dyDescent="0.25">
      <c r="A5" s="80"/>
      <c r="B5" s="77"/>
      <c r="C5" s="77"/>
      <c r="D5" s="77"/>
      <c r="E5" s="13"/>
      <c r="F5" s="13"/>
      <c r="G5" s="13"/>
      <c r="H5" s="13"/>
      <c r="I5" s="13"/>
      <c r="J5" s="13"/>
      <c r="K5" s="13"/>
      <c r="L5" s="13"/>
      <c r="M5" s="13"/>
    </row>
    <row r="6" spans="1:13" ht="15.75" thickBot="1" x14ac:dyDescent="0.3"/>
    <row r="7" spans="1:13" x14ac:dyDescent="0.25">
      <c r="A7" s="406" t="s">
        <v>58</v>
      </c>
      <c r="B7" s="407"/>
      <c r="C7" s="407"/>
      <c r="D7" s="407"/>
      <c r="E7" s="407"/>
      <c r="F7" s="408"/>
      <c r="G7" s="409"/>
      <c r="H7" s="409"/>
      <c r="I7" s="409"/>
      <c r="J7" s="409"/>
      <c r="K7" s="409"/>
      <c r="L7" s="409"/>
      <c r="M7" s="410"/>
    </row>
    <row r="8" spans="1:13" x14ac:dyDescent="0.25">
      <c r="A8" s="411" t="s">
        <v>59</v>
      </c>
      <c r="B8" s="412"/>
      <c r="C8" s="412"/>
      <c r="D8" s="412"/>
      <c r="E8" s="412"/>
      <c r="F8" s="413"/>
      <c r="G8" s="414"/>
      <c r="H8" s="414"/>
      <c r="I8" s="414"/>
      <c r="J8" s="414"/>
      <c r="K8" s="414"/>
      <c r="L8" s="414"/>
      <c r="M8" s="415"/>
    </row>
    <row r="9" spans="1:13" x14ac:dyDescent="0.25">
      <c r="A9" s="411" t="s">
        <v>60</v>
      </c>
      <c r="B9" s="412"/>
      <c r="C9" s="412"/>
      <c r="D9" s="412"/>
      <c r="E9" s="412"/>
      <c r="F9" s="413"/>
      <c r="G9" s="414"/>
      <c r="H9" s="414"/>
      <c r="I9" s="414"/>
      <c r="J9" s="414"/>
      <c r="K9" s="414"/>
      <c r="L9" s="414"/>
      <c r="M9" s="415"/>
    </row>
    <row r="10" spans="1:13" x14ac:dyDescent="0.25">
      <c r="A10" s="81" t="s">
        <v>61</v>
      </c>
      <c r="B10" s="82"/>
      <c r="C10" s="82"/>
      <c r="D10" s="82"/>
      <c r="E10" s="82"/>
      <c r="F10" s="413"/>
      <c r="G10" s="414"/>
      <c r="H10" s="414"/>
      <c r="I10" s="414"/>
      <c r="J10" s="414"/>
      <c r="K10" s="414"/>
      <c r="L10" s="414"/>
      <c r="M10" s="415"/>
    </row>
    <row r="11" spans="1:13" ht="15.75" thickBot="1" x14ac:dyDescent="0.3">
      <c r="A11" s="48"/>
      <c r="B11" s="48"/>
      <c r="C11" s="48"/>
      <c r="D11" s="48"/>
      <c r="E11" s="48"/>
      <c r="F11" s="83"/>
      <c r="G11" s="83"/>
      <c r="H11" s="83"/>
      <c r="I11" s="83"/>
      <c r="J11" s="83"/>
      <c r="K11" s="83"/>
      <c r="L11" s="83"/>
      <c r="M11" s="83"/>
    </row>
    <row r="12" spans="1:13" x14ac:dyDescent="0.25">
      <c r="A12" s="421" t="s">
        <v>62</v>
      </c>
      <c r="B12" s="422"/>
      <c r="C12" s="422"/>
      <c r="D12" s="422"/>
      <c r="E12" s="422"/>
      <c r="F12" s="408"/>
      <c r="G12" s="409"/>
      <c r="H12" s="409"/>
      <c r="I12" s="409"/>
      <c r="J12" s="409"/>
      <c r="K12" s="409"/>
      <c r="L12" s="409"/>
      <c r="M12" s="410"/>
    </row>
    <row r="13" spans="1:13" x14ac:dyDescent="0.25">
      <c r="A13" s="411" t="s">
        <v>63</v>
      </c>
      <c r="B13" s="412"/>
      <c r="C13" s="412"/>
      <c r="D13" s="412"/>
      <c r="E13" s="412"/>
      <c r="F13" s="413"/>
      <c r="G13" s="414"/>
      <c r="H13" s="414"/>
      <c r="I13" s="414"/>
      <c r="J13" s="414"/>
      <c r="K13" s="414"/>
      <c r="L13" s="414"/>
      <c r="M13" s="415"/>
    </row>
    <row r="14" spans="1:13" x14ac:dyDescent="0.25">
      <c r="A14" s="411" t="s">
        <v>64</v>
      </c>
      <c r="B14" s="412"/>
      <c r="C14" s="412"/>
      <c r="D14" s="412"/>
      <c r="E14" s="412"/>
      <c r="F14" s="413"/>
      <c r="G14" s="414"/>
      <c r="H14" s="414"/>
      <c r="I14" s="414"/>
      <c r="J14" s="414"/>
      <c r="K14" s="414"/>
      <c r="L14" s="414"/>
      <c r="M14" s="415"/>
    </row>
    <row r="15" spans="1:13" ht="15.75" thickBot="1" x14ac:dyDescent="0.3">
      <c r="A15" s="416" t="s">
        <v>65</v>
      </c>
      <c r="B15" s="417"/>
      <c r="C15" s="417"/>
      <c r="D15" s="417"/>
      <c r="E15" s="417"/>
      <c r="F15" s="418"/>
      <c r="G15" s="419"/>
      <c r="H15" s="419"/>
      <c r="I15" s="419"/>
      <c r="J15" s="419"/>
      <c r="K15" s="419"/>
      <c r="L15" s="419"/>
      <c r="M15" s="420"/>
    </row>
  </sheetData>
  <mergeCells count="16">
    <mergeCell ref="A15:E15"/>
    <mergeCell ref="F15:M15"/>
    <mergeCell ref="A12:E12"/>
    <mergeCell ref="F12:M12"/>
    <mergeCell ref="A13:E13"/>
    <mergeCell ref="F13:M13"/>
    <mergeCell ref="A9:E9"/>
    <mergeCell ref="F9:M9"/>
    <mergeCell ref="F10:M10"/>
    <mergeCell ref="A14:E14"/>
    <mergeCell ref="F14:M14"/>
    <mergeCell ref="B2:F2"/>
    <mergeCell ref="A7:E7"/>
    <mergeCell ref="F7:M7"/>
    <mergeCell ref="A8:E8"/>
    <mergeCell ref="F8:M8"/>
  </mergeCells>
  <pageMargins left="0.7" right="0.7" top="0.75" bottom="0.75" header="0.3" footer="0.3"/>
  <pageSetup paperSize="9" scale="7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48"/>
  <sheetViews>
    <sheetView showGridLines="0" view="pageBreakPreview" zoomScale="80" zoomScaleNormal="100" zoomScaleSheetLayoutView="80" workbookViewId="0">
      <selection activeCell="N30" sqref="N30"/>
    </sheetView>
  </sheetViews>
  <sheetFormatPr baseColWidth="10" defaultRowHeight="15" x14ac:dyDescent="0.25"/>
  <cols>
    <col min="2" max="2" width="13.85546875" customWidth="1"/>
    <col min="3" max="3" width="29.140625" customWidth="1"/>
    <col min="4" max="4" width="12.42578125" customWidth="1"/>
    <col min="7" max="7" width="14.7109375" customWidth="1"/>
    <col min="8" max="8" width="14.28515625" customWidth="1"/>
    <col min="9" max="9" width="13.5703125" customWidth="1"/>
  </cols>
  <sheetData>
    <row r="2" spans="2:12" s="12" customFormat="1" x14ac:dyDescent="0.25">
      <c r="B2" s="58" t="s">
        <v>20</v>
      </c>
      <c r="C2" s="58"/>
      <c r="D2" s="58"/>
      <c r="E2" s="58"/>
      <c r="F2" s="58"/>
      <c r="G2" s="58"/>
      <c r="H2" s="58"/>
      <c r="I2" s="15"/>
      <c r="J2" s="15"/>
      <c r="K2" s="15"/>
      <c r="L2" s="15"/>
    </row>
    <row r="3" spans="2:12" s="16" customFormat="1" x14ac:dyDescent="0.25">
      <c r="B3" s="423" t="s">
        <v>21</v>
      </c>
      <c r="C3" s="424"/>
      <c r="D3" s="424"/>
      <c r="E3" s="424"/>
      <c r="F3" s="424"/>
      <c r="G3" s="424"/>
      <c r="H3" s="424"/>
    </row>
    <row r="4" spans="2:12" ht="9.9499999999999993" customHeight="1" thickBot="1" x14ac:dyDescent="0.3"/>
    <row r="5" spans="2:12" ht="77.25" customHeight="1" thickBot="1" x14ac:dyDescent="0.3">
      <c r="B5" s="431" t="s">
        <v>297</v>
      </c>
      <c r="C5" s="432"/>
      <c r="D5" s="432"/>
      <c r="E5" s="432"/>
      <c r="F5" s="432"/>
      <c r="G5" s="432"/>
      <c r="H5" s="432"/>
      <c r="I5" s="433"/>
    </row>
    <row r="6" spans="2:12" ht="16.5" customHeight="1" thickBot="1" x14ac:dyDescent="0.3">
      <c r="B6" s="17"/>
      <c r="C6" s="17"/>
      <c r="D6" s="17"/>
      <c r="E6" s="17"/>
      <c r="F6" s="17"/>
      <c r="G6" s="17"/>
      <c r="H6" s="17"/>
      <c r="I6" s="17"/>
    </row>
    <row r="7" spans="2:12" ht="47.25" customHeight="1" thickBot="1" x14ac:dyDescent="0.3">
      <c r="B7" s="439" t="s">
        <v>311</v>
      </c>
      <c r="C7" s="440"/>
      <c r="D7" s="440"/>
      <c r="E7" s="440"/>
      <c r="F7" s="440"/>
      <c r="G7" s="440"/>
      <c r="H7" s="440"/>
      <c r="I7" s="441"/>
    </row>
    <row r="8" spans="2:12" ht="15.75" thickBot="1" x14ac:dyDescent="0.3"/>
    <row r="9" spans="2:12" ht="42.75" customHeight="1" thickBot="1" x14ac:dyDescent="0.3">
      <c r="D9" s="434" t="s">
        <v>66</v>
      </c>
      <c r="E9" s="435"/>
      <c r="F9" s="434" t="s">
        <v>67</v>
      </c>
      <c r="G9" s="435"/>
      <c r="H9" s="84" t="s">
        <v>68</v>
      </c>
    </row>
    <row r="10" spans="2:12" x14ac:dyDescent="0.25">
      <c r="B10" s="425" t="s">
        <v>87</v>
      </c>
      <c r="C10" s="426"/>
      <c r="D10" s="436"/>
      <c r="E10" s="437"/>
      <c r="F10" s="446"/>
      <c r="G10" s="437"/>
      <c r="H10" s="29"/>
    </row>
    <row r="11" spans="2:12" x14ac:dyDescent="0.25">
      <c r="B11" s="444" t="s">
        <v>74</v>
      </c>
      <c r="C11" s="445"/>
      <c r="D11" s="438"/>
      <c r="E11" s="428"/>
      <c r="F11" s="427"/>
      <c r="G11" s="428"/>
      <c r="H11" s="30"/>
    </row>
    <row r="12" spans="2:12" x14ac:dyDescent="0.25">
      <c r="B12" s="447" t="s">
        <v>75</v>
      </c>
      <c r="C12" s="448"/>
      <c r="D12" s="438"/>
      <c r="E12" s="428"/>
      <c r="F12" s="427"/>
      <c r="G12" s="428"/>
      <c r="H12" s="30"/>
    </row>
    <row r="13" spans="2:12" ht="15.75" thickBot="1" x14ac:dyDescent="0.3">
      <c r="B13" s="455" t="s">
        <v>94</v>
      </c>
      <c r="C13" s="456"/>
      <c r="D13" s="442"/>
      <c r="E13" s="443"/>
      <c r="F13" s="429"/>
      <c r="G13" s="430"/>
      <c r="H13" s="59"/>
    </row>
    <row r="15" spans="2:12" ht="15.75" thickBot="1" x14ac:dyDescent="0.3">
      <c r="B15" s="99"/>
      <c r="C15" s="99"/>
      <c r="D15" s="100"/>
      <c r="E15" s="100"/>
    </row>
    <row r="16" spans="2:12" ht="15.75" thickBot="1" x14ac:dyDescent="0.3">
      <c r="B16" s="92"/>
      <c r="C16" s="92"/>
      <c r="D16" s="19"/>
      <c r="E16" s="452" t="s">
        <v>218</v>
      </c>
      <c r="F16" s="453"/>
      <c r="G16" s="453"/>
      <c r="H16" s="454"/>
      <c r="I16" s="60"/>
    </row>
    <row r="17" spans="2:10" ht="15.75" thickBot="1" x14ac:dyDescent="0.3">
      <c r="B17" s="19"/>
      <c r="C17" s="19"/>
      <c r="D17" s="70" t="s">
        <v>22</v>
      </c>
      <c r="E17" s="71" t="s">
        <v>217</v>
      </c>
      <c r="F17" s="71" t="s">
        <v>23</v>
      </c>
      <c r="G17" s="71" t="s">
        <v>24</v>
      </c>
      <c r="H17" s="72" t="s">
        <v>25</v>
      </c>
      <c r="I17" s="73" t="s">
        <v>28</v>
      </c>
      <c r="J17" s="7"/>
    </row>
    <row r="18" spans="2:10" x14ac:dyDescent="0.25">
      <c r="B18" s="449" t="s">
        <v>76</v>
      </c>
      <c r="C18" s="450"/>
      <c r="D18" s="450"/>
      <c r="E18" s="450"/>
      <c r="F18" s="450"/>
      <c r="G18" s="450"/>
      <c r="H18" s="450"/>
      <c r="I18" s="451"/>
      <c r="J18" s="7"/>
    </row>
    <row r="19" spans="2:10" x14ac:dyDescent="0.25">
      <c r="B19" s="462" t="s">
        <v>26</v>
      </c>
      <c r="C19" s="463"/>
      <c r="D19" s="23"/>
      <c r="E19" s="22"/>
      <c r="F19" s="22"/>
      <c r="G19" s="22"/>
      <c r="H19" s="61"/>
      <c r="I19" s="62">
        <f t="shared" ref="I19:I23" si="0">SUM(D19:H19)</f>
        <v>0</v>
      </c>
      <c r="J19" s="7"/>
    </row>
    <row r="20" spans="2:10" x14ac:dyDescent="0.25">
      <c r="B20" s="462" t="s">
        <v>27</v>
      </c>
      <c r="C20" s="463"/>
      <c r="D20" s="23"/>
      <c r="E20" s="22"/>
      <c r="F20" s="22"/>
      <c r="G20" s="22"/>
      <c r="H20" s="61"/>
      <c r="I20" s="62">
        <f t="shared" si="0"/>
        <v>0</v>
      </c>
      <c r="J20" s="7"/>
    </row>
    <row r="21" spans="2:10" x14ac:dyDescent="0.25">
      <c r="B21" s="466" t="s">
        <v>74</v>
      </c>
      <c r="C21" s="467"/>
      <c r="D21" s="467"/>
      <c r="E21" s="467"/>
      <c r="F21" s="467"/>
      <c r="G21" s="467"/>
      <c r="H21" s="467"/>
      <c r="I21" s="468"/>
      <c r="J21" s="7"/>
    </row>
    <row r="22" spans="2:10" x14ac:dyDescent="0.25">
      <c r="B22" s="462" t="s">
        <v>26</v>
      </c>
      <c r="C22" s="463"/>
      <c r="D22" s="23"/>
      <c r="E22" s="22"/>
      <c r="F22" s="22"/>
      <c r="G22" s="22"/>
      <c r="H22" s="61"/>
      <c r="I22" s="62">
        <f t="shared" si="0"/>
        <v>0</v>
      </c>
      <c r="J22" s="7"/>
    </row>
    <row r="23" spans="2:10" ht="15.75" thickBot="1" x14ac:dyDescent="0.3">
      <c r="B23" s="464" t="s">
        <v>27</v>
      </c>
      <c r="C23" s="465"/>
      <c r="D23" s="66"/>
      <c r="E23" s="31"/>
      <c r="F23" s="31"/>
      <c r="G23" s="31"/>
      <c r="H23" s="67"/>
      <c r="I23" s="68">
        <f t="shared" si="0"/>
        <v>0</v>
      </c>
      <c r="J23" s="7"/>
    </row>
    <row r="24" spans="2:10" ht="15" customHeight="1" x14ac:dyDescent="0.25">
      <c r="B24" s="469" t="s">
        <v>15</v>
      </c>
      <c r="C24" s="470"/>
      <c r="D24" s="110"/>
      <c r="E24" s="85"/>
      <c r="F24" s="85"/>
      <c r="G24" s="85"/>
      <c r="H24" s="162"/>
      <c r="I24" s="163"/>
      <c r="J24" s="7"/>
    </row>
    <row r="25" spans="2:10" ht="15" customHeight="1" x14ac:dyDescent="0.25">
      <c r="B25" s="460" t="s">
        <v>219</v>
      </c>
      <c r="C25" s="461"/>
      <c r="D25" s="44"/>
      <c r="E25" s="22"/>
      <c r="F25" s="22"/>
      <c r="G25" s="22"/>
      <c r="H25" s="61"/>
      <c r="I25" s="62"/>
      <c r="J25" s="7"/>
    </row>
    <row r="26" spans="2:10" ht="30" customHeight="1" x14ac:dyDescent="0.25">
      <c r="B26" s="460" t="s">
        <v>220</v>
      </c>
      <c r="C26" s="461"/>
      <c r="D26" s="44"/>
      <c r="E26" s="22"/>
      <c r="F26" s="22"/>
      <c r="G26" s="22"/>
      <c r="H26" s="61"/>
      <c r="I26" s="62"/>
      <c r="J26" s="7"/>
    </row>
    <row r="27" spans="2:10" ht="15" customHeight="1" x14ac:dyDescent="0.25">
      <c r="B27" s="473" t="s">
        <v>221</v>
      </c>
      <c r="C27" s="474"/>
      <c r="D27" s="164"/>
      <c r="E27" s="165"/>
      <c r="F27" s="165"/>
      <c r="G27" s="165"/>
      <c r="H27" s="166"/>
      <c r="I27" s="62">
        <f t="shared" ref="I27" si="1">SUM(D27:H27)</f>
        <v>0</v>
      </c>
      <c r="J27" s="7"/>
    </row>
    <row r="28" spans="2:10" ht="15" customHeight="1" thickBot="1" x14ac:dyDescent="0.3">
      <c r="B28" s="471" t="s">
        <v>69</v>
      </c>
      <c r="C28" s="472"/>
      <c r="D28" s="69"/>
      <c r="E28" s="63"/>
      <c r="F28" s="63"/>
      <c r="G28" s="63"/>
      <c r="H28" s="64"/>
      <c r="I28" s="65">
        <f>SUM(D28:H28)</f>
        <v>0</v>
      </c>
      <c r="J28" s="7"/>
    </row>
    <row r="29" spans="2:10" ht="10.5" customHeight="1" thickBot="1" x14ac:dyDescent="0.3">
      <c r="B29" s="91"/>
      <c r="C29" s="91"/>
      <c r="D29" s="24"/>
      <c r="E29" s="24"/>
      <c r="F29" s="24"/>
      <c r="G29" s="24"/>
      <c r="H29" s="21"/>
      <c r="I29" s="21"/>
      <c r="J29" s="7"/>
    </row>
    <row r="30" spans="2:10" ht="33.75" customHeight="1" x14ac:dyDescent="0.25">
      <c r="B30" s="457" t="s">
        <v>175</v>
      </c>
      <c r="C30" s="458"/>
      <c r="D30" s="458"/>
      <c r="E30" s="458"/>
      <c r="F30" s="458"/>
      <c r="G30" s="458"/>
      <c r="H30" s="459"/>
      <c r="I30" s="60"/>
      <c r="J30" s="7"/>
    </row>
    <row r="31" spans="2:10" x14ac:dyDescent="0.25">
      <c r="B31" s="167"/>
      <c r="C31" s="168"/>
      <c r="D31" s="168"/>
      <c r="E31" s="168"/>
      <c r="F31" s="168"/>
      <c r="G31" s="168"/>
      <c r="H31" s="169"/>
      <c r="I31" s="60"/>
      <c r="J31" s="7"/>
    </row>
    <row r="32" spans="2:10" x14ac:dyDescent="0.25">
      <c r="B32" s="170"/>
      <c r="C32" s="171"/>
      <c r="D32" s="171"/>
      <c r="E32" s="171"/>
      <c r="F32" s="171"/>
      <c r="G32" s="171"/>
      <c r="H32" s="172"/>
      <c r="I32" s="60"/>
    </row>
    <row r="33" spans="2:9" x14ac:dyDescent="0.25">
      <c r="B33" s="170"/>
      <c r="C33" s="171"/>
      <c r="D33" s="171"/>
      <c r="E33" s="171"/>
      <c r="F33" s="171"/>
      <c r="G33" s="171"/>
      <c r="H33" s="172"/>
      <c r="I33" s="19"/>
    </row>
    <row r="34" spans="2:9" x14ac:dyDescent="0.25">
      <c r="B34" s="170"/>
      <c r="C34" s="171"/>
      <c r="D34" s="171"/>
      <c r="E34" s="171"/>
      <c r="F34" s="171"/>
      <c r="G34" s="171"/>
      <c r="H34" s="172"/>
      <c r="I34" s="19"/>
    </row>
    <row r="35" spans="2:9" x14ac:dyDescent="0.25">
      <c r="B35" s="170"/>
      <c r="C35" s="171"/>
      <c r="D35" s="171"/>
      <c r="E35" s="171"/>
      <c r="F35" s="171"/>
      <c r="G35" s="171"/>
      <c r="H35" s="172"/>
      <c r="I35" s="19"/>
    </row>
    <row r="36" spans="2:9" x14ac:dyDescent="0.25">
      <c r="B36" s="170"/>
      <c r="C36" s="171"/>
      <c r="D36" s="171"/>
      <c r="E36" s="171"/>
      <c r="F36" s="171"/>
      <c r="G36" s="171"/>
      <c r="H36" s="172"/>
      <c r="I36" s="19"/>
    </row>
    <row r="37" spans="2:9" ht="15.75" thickBot="1" x14ac:dyDescent="0.3">
      <c r="B37" s="173"/>
      <c r="C37" s="174"/>
      <c r="D37" s="174"/>
      <c r="E37" s="174"/>
      <c r="F37" s="174"/>
      <c r="G37" s="174"/>
      <c r="H37" s="175"/>
      <c r="I37" s="19"/>
    </row>
    <row r="38" spans="2:9" x14ac:dyDescent="0.25">
      <c r="B38" s="19"/>
      <c r="C38" s="19"/>
      <c r="D38" s="19"/>
      <c r="E38" s="19"/>
      <c r="F38" s="19"/>
      <c r="G38" s="19"/>
      <c r="H38" s="19"/>
      <c r="I38" s="19"/>
    </row>
    <row r="39" spans="2:9" x14ac:dyDescent="0.25">
      <c r="B39" s="19"/>
      <c r="C39" s="19"/>
      <c r="D39" s="19"/>
      <c r="E39" s="19"/>
      <c r="F39" s="19"/>
      <c r="G39" s="19"/>
      <c r="H39" s="19"/>
      <c r="I39" s="19"/>
    </row>
    <row r="40" spans="2:9" x14ac:dyDescent="0.25">
      <c r="B40" s="19"/>
      <c r="C40" s="19"/>
      <c r="D40" s="19"/>
      <c r="E40" s="19"/>
      <c r="F40" s="19"/>
      <c r="G40" s="19"/>
      <c r="H40" s="19"/>
      <c r="I40" s="19"/>
    </row>
    <row r="41" spans="2:9" x14ac:dyDescent="0.25">
      <c r="B41" s="19"/>
      <c r="C41" s="19"/>
      <c r="D41" s="19"/>
      <c r="E41" s="19"/>
      <c r="F41" s="19"/>
      <c r="G41" s="19"/>
      <c r="H41" s="19"/>
      <c r="I41" s="19"/>
    </row>
    <row r="42" spans="2:9" x14ac:dyDescent="0.25">
      <c r="B42" s="19"/>
      <c r="C42" s="19"/>
      <c r="D42" s="19"/>
      <c r="E42" s="19"/>
      <c r="F42" s="19"/>
      <c r="G42" s="19"/>
      <c r="H42" s="19"/>
      <c r="I42" s="19"/>
    </row>
    <row r="43" spans="2:9" x14ac:dyDescent="0.25">
      <c r="B43" s="19"/>
      <c r="C43" s="19"/>
      <c r="D43" s="19"/>
      <c r="E43" s="19"/>
      <c r="F43" s="19"/>
      <c r="G43" s="19"/>
      <c r="H43" s="19"/>
      <c r="I43" s="19"/>
    </row>
    <row r="44" spans="2:9" x14ac:dyDescent="0.25">
      <c r="B44" s="19"/>
      <c r="C44" s="19"/>
      <c r="D44" s="19"/>
      <c r="E44" s="19"/>
      <c r="F44" s="19"/>
      <c r="G44" s="19"/>
      <c r="H44" s="19"/>
      <c r="I44" s="19"/>
    </row>
    <row r="45" spans="2:9" x14ac:dyDescent="0.25">
      <c r="B45" s="19"/>
      <c r="C45" s="19"/>
      <c r="D45" s="19"/>
      <c r="E45" s="19"/>
      <c r="F45" s="19"/>
      <c r="G45" s="19"/>
      <c r="H45" s="19"/>
      <c r="I45" s="19"/>
    </row>
    <row r="46" spans="2:9" x14ac:dyDescent="0.25">
      <c r="B46" s="19"/>
      <c r="C46" s="19"/>
      <c r="D46" s="19"/>
      <c r="E46" s="19"/>
      <c r="F46" s="19"/>
      <c r="G46" s="19"/>
      <c r="H46" s="19"/>
      <c r="I46" s="19"/>
    </row>
    <row r="47" spans="2:9" x14ac:dyDescent="0.25">
      <c r="B47" s="19"/>
      <c r="C47" s="19"/>
      <c r="D47" s="19"/>
      <c r="E47" s="19"/>
      <c r="F47" s="19"/>
      <c r="G47" s="19"/>
      <c r="H47" s="19"/>
      <c r="I47" s="19"/>
    </row>
    <row r="48" spans="2:9" x14ac:dyDescent="0.25">
      <c r="B48" s="19"/>
      <c r="C48" s="19"/>
      <c r="D48" s="19"/>
      <c r="E48" s="19"/>
      <c r="F48" s="19"/>
      <c r="G48" s="19"/>
      <c r="H48" s="19"/>
      <c r="I48" s="19"/>
    </row>
  </sheetData>
  <mergeCells count="30">
    <mergeCell ref="B18:I18"/>
    <mergeCell ref="E16:H16"/>
    <mergeCell ref="B13:C13"/>
    <mergeCell ref="B30:H30"/>
    <mergeCell ref="B25:C25"/>
    <mergeCell ref="B22:C22"/>
    <mergeCell ref="B23:C23"/>
    <mergeCell ref="B19:C19"/>
    <mergeCell ref="B21:I21"/>
    <mergeCell ref="B24:C24"/>
    <mergeCell ref="B26:C26"/>
    <mergeCell ref="B28:C28"/>
    <mergeCell ref="B27:C27"/>
    <mergeCell ref="B20:C20"/>
    <mergeCell ref="B3:H3"/>
    <mergeCell ref="B10:C10"/>
    <mergeCell ref="F11:G11"/>
    <mergeCell ref="F12:G12"/>
    <mergeCell ref="F13:G13"/>
    <mergeCell ref="B5:I5"/>
    <mergeCell ref="D9:E9"/>
    <mergeCell ref="F9:G9"/>
    <mergeCell ref="D10:E10"/>
    <mergeCell ref="D11:E11"/>
    <mergeCell ref="B7:I7"/>
    <mergeCell ref="D13:E13"/>
    <mergeCell ref="B11:C11"/>
    <mergeCell ref="F10:G10"/>
    <mergeCell ref="B12:C12"/>
    <mergeCell ref="D12:E12"/>
  </mergeCells>
  <pageMargins left="0.7" right="0.7" top="0.75" bottom="0.75" header="0.3" footer="0.3"/>
  <pageSetup paperSize="9" scale="5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A95"/>
  <sheetViews>
    <sheetView showGridLines="0" view="pageBreakPreview" zoomScale="60" zoomScaleNormal="85" workbookViewId="0">
      <selection activeCell="H33" sqref="H33:I33"/>
    </sheetView>
  </sheetViews>
  <sheetFormatPr baseColWidth="10" defaultRowHeight="15" x14ac:dyDescent="0.25"/>
  <cols>
    <col min="1" max="1" width="3.140625" customWidth="1"/>
    <col min="2" max="2" width="19.85546875" customWidth="1"/>
    <col min="3" max="3" width="19.42578125" customWidth="1"/>
    <col min="4" max="4" width="21.42578125" customWidth="1"/>
    <col min="5" max="5" width="35.42578125" customWidth="1"/>
    <col min="6" max="6" width="18.140625" customWidth="1"/>
    <col min="7" max="7" width="20" customWidth="1"/>
    <col min="8" max="8" width="21" customWidth="1"/>
    <col min="9" max="9" width="19.7109375" customWidth="1"/>
    <col min="10" max="11" width="17.7109375" customWidth="1"/>
    <col min="12" max="12" width="29.5703125" customWidth="1"/>
    <col min="13" max="14" width="17.7109375" customWidth="1"/>
    <col min="15" max="15" width="23.7109375" customWidth="1"/>
    <col min="16" max="16" width="22.7109375" customWidth="1"/>
    <col min="17" max="17" width="23.140625" customWidth="1"/>
    <col min="18" max="18" width="17.28515625" customWidth="1"/>
    <col min="19" max="19" width="13.140625" customWidth="1"/>
    <col min="20" max="20" width="14.28515625" customWidth="1"/>
    <col min="21" max="21" width="17.85546875" customWidth="1"/>
    <col min="22" max="22" width="13.42578125" customWidth="1"/>
    <col min="23" max="23" width="15.85546875" customWidth="1"/>
    <col min="24" max="24" width="14.7109375" customWidth="1"/>
    <col min="25" max="25" width="16" customWidth="1"/>
  </cols>
  <sheetData>
    <row r="2" spans="2:26" s="12" customFormat="1" x14ac:dyDescent="0.25">
      <c r="B2" s="58" t="s">
        <v>20</v>
      </c>
      <c r="C2" s="58"/>
      <c r="D2" s="58"/>
      <c r="E2" s="58"/>
      <c r="F2" s="15"/>
      <c r="G2" s="15"/>
    </row>
    <row r="3" spans="2:26" s="16" customFormat="1" x14ac:dyDescent="0.25">
      <c r="B3" s="423" t="s">
        <v>30</v>
      </c>
      <c r="C3" s="424"/>
      <c r="D3" s="424"/>
      <c r="E3" s="424"/>
    </row>
    <row r="4" spans="2:26" ht="9.9499999999999993" customHeight="1" thickBot="1" x14ac:dyDescent="0.3"/>
    <row r="5" spans="2:26" ht="179.25" customHeight="1" thickBot="1" x14ac:dyDescent="0.3">
      <c r="B5" s="431" t="s">
        <v>333</v>
      </c>
      <c r="C5" s="432"/>
      <c r="D5" s="432"/>
      <c r="E5" s="432"/>
      <c r="F5" s="432"/>
      <c r="G5" s="432"/>
      <c r="H5" s="432"/>
      <c r="I5" s="432"/>
      <c r="J5" s="432"/>
      <c r="K5" s="432"/>
      <c r="L5" s="432"/>
      <c r="M5" s="432"/>
      <c r="N5" s="432"/>
      <c r="O5" s="432"/>
      <c r="P5" s="432"/>
      <c r="Q5" s="432"/>
      <c r="R5" s="432"/>
      <c r="S5" s="432"/>
      <c r="T5" s="432"/>
      <c r="U5" s="432"/>
      <c r="V5" s="432"/>
      <c r="W5" s="432"/>
      <c r="X5" s="432"/>
      <c r="Y5" s="432"/>
      <c r="Z5" s="433"/>
    </row>
    <row r="6" spans="2:26" ht="15.75" thickBot="1" x14ac:dyDescent="0.3"/>
    <row r="7" spans="2:26" ht="15.75" thickBot="1" x14ac:dyDescent="0.3">
      <c r="B7" s="192" t="s">
        <v>91</v>
      </c>
      <c r="C7" s="193"/>
      <c r="D7" s="194"/>
      <c r="E7" s="195"/>
      <c r="F7" s="196"/>
    </row>
    <row r="8" spans="2:26" ht="15.75" thickBot="1" x14ac:dyDescent="0.3">
      <c r="B8" s="89"/>
      <c r="C8" s="89"/>
      <c r="D8" s="89"/>
      <c r="E8" s="89"/>
      <c r="F8" s="89"/>
    </row>
    <row r="9" spans="2:26" ht="15.75" thickBot="1" x14ac:dyDescent="0.3">
      <c r="D9" s="523" t="s">
        <v>289</v>
      </c>
      <c r="E9" s="524"/>
      <c r="F9" s="524"/>
      <c r="G9" s="524"/>
      <c r="H9" s="524"/>
      <c r="I9" s="524"/>
      <c r="J9" s="524"/>
      <c r="K9" s="524"/>
      <c r="L9" s="524"/>
      <c r="M9" s="524"/>
      <c r="N9" s="524"/>
      <c r="O9" s="524"/>
      <c r="P9" s="525"/>
    </row>
    <row r="10" spans="2:26" ht="23.25" customHeight="1" thickBot="1" x14ac:dyDescent="0.3">
      <c r="D10" s="526" t="s">
        <v>227</v>
      </c>
      <c r="E10" s="527"/>
      <c r="F10" s="527"/>
      <c r="G10" s="527"/>
      <c r="H10" s="527"/>
      <c r="I10" s="527"/>
      <c r="J10" s="527"/>
      <c r="K10" s="527"/>
      <c r="L10" s="527"/>
      <c r="M10" s="527"/>
      <c r="N10" s="527"/>
      <c r="O10" s="527"/>
      <c r="P10" s="528"/>
    </row>
    <row r="11" spans="2:26" ht="89.25" customHeight="1" thickBot="1" x14ac:dyDescent="0.3">
      <c r="B11" s="544"/>
      <c r="C11" s="545"/>
      <c r="D11" s="532" t="s">
        <v>89</v>
      </c>
      <c r="E11" s="533"/>
      <c r="F11" s="532" t="s">
        <v>82</v>
      </c>
      <c r="G11" s="533"/>
      <c r="H11" s="115" t="s">
        <v>29</v>
      </c>
      <c r="I11" s="532" t="s">
        <v>90</v>
      </c>
      <c r="J11" s="538"/>
      <c r="K11" s="539" t="s">
        <v>318</v>
      </c>
      <c r="L11" s="540"/>
      <c r="M11" s="540"/>
      <c r="N11" s="540"/>
      <c r="O11" s="541"/>
      <c r="P11" s="115" t="s">
        <v>228</v>
      </c>
    </row>
    <row r="12" spans="2:26" s="18" customFormat="1" ht="117" customHeight="1" thickBot="1" x14ac:dyDescent="0.3">
      <c r="B12" s="542" t="s">
        <v>230</v>
      </c>
      <c r="C12" s="543"/>
      <c r="D12" s="204" t="s">
        <v>229</v>
      </c>
      <c r="E12" s="283" t="s">
        <v>291</v>
      </c>
      <c r="F12" s="188" t="s">
        <v>231</v>
      </c>
      <c r="G12" s="189" t="s">
        <v>237</v>
      </c>
      <c r="H12" s="269" t="s">
        <v>231</v>
      </c>
      <c r="I12" s="276" t="s">
        <v>232</v>
      </c>
      <c r="J12" s="315" t="s">
        <v>233</v>
      </c>
      <c r="K12" s="316" t="s">
        <v>319</v>
      </c>
      <c r="L12" s="281" t="s">
        <v>320</v>
      </c>
      <c r="M12" s="281" t="s">
        <v>321</v>
      </c>
      <c r="N12" s="281" t="s">
        <v>322</v>
      </c>
      <c r="O12" s="282" t="s">
        <v>323</v>
      </c>
      <c r="P12" s="268" t="s">
        <v>231</v>
      </c>
    </row>
    <row r="13" spans="2:26" s="18" customFormat="1" ht="22.5" customHeight="1" thickBot="1" x14ac:dyDescent="0.3">
      <c r="B13" s="487" t="s">
        <v>324</v>
      </c>
      <c r="C13" s="488"/>
      <c r="D13" s="488"/>
      <c r="E13" s="488"/>
      <c r="F13" s="488"/>
      <c r="G13" s="488"/>
      <c r="H13" s="488"/>
      <c r="I13" s="511"/>
      <c r="J13" s="511"/>
      <c r="K13" s="511"/>
      <c r="L13" s="511"/>
      <c r="M13" s="511"/>
      <c r="N13" s="511"/>
      <c r="O13" s="511"/>
      <c r="P13" s="489"/>
    </row>
    <row r="14" spans="2:26" s="18" customFormat="1" ht="29.25" customHeight="1" x14ac:dyDescent="0.25">
      <c r="B14" s="519" t="s">
        <v>142</v>
      </c>
      <c r="C14" s="520"/>
      <c r="D14" s="181"/>
      <c r="E14" s="182"/>
      <c r="F14" s="232"/>
      <c r="G14" s="182"/>
      <c r="H14" s="270"/>
      <c r="I14" s="270"/>
      <c r="J14" s="317"/>
      <c r="K14" s="181"/>
      <c r="L14" s="277"/>
      <c r="M14" s="277"/>
      <c r="N14" s="277"/>
      <c r="O14" s="273"/>
      <c r="P14" s="273"/>
    </row>
    <row r="15" spans="2:26" s="18" customFormat="1" ht="20.100000000000001" customHeight="1" x14ac:dyDescent="0.25">
      <c r="B15" s="521" t="s">
        <v>100</v>
      </c>
      <c r="C15" s="355"/>
      <c r="D15" s="183"/>
      <c r="E15" s="184"/>
      <c r="F15" s="233"/>
      <c r="G15" s="184"/>
      <c r="H15" s="271"/>
      <c r="I15" s="271"/>
      <c r="J15" s="318"/>
      <c r="K15" s="183"/>
      <c r="L15" s="278"/>
      <c r="M15" s="278"/>
      <c r="N15" s="278"/>
      <c r="O15" s="274"/>
      <c r="P15" s="274"/>
    </row>
    <row r="16" spans="2:26" s="18" customFormat="1" ht="20.100000000000001" customHeight="1" x14ac:dyDescent="0.25">
      <c r="B16" s="515" t="s">
        <v>101</v>
      </c>
      <c r="C16" s="516"/>
      <c r="D16" s="183"/>
      <c r="E16" s="184"/>
      <c r="F16" s="233"/>
      <c r="G16" s="184"/>
      <c r="H16" s="271"/>
      <c r="I16" s="271"/>
      <c r="J16" s="318"/>
      <c r="K16" s="183"/>
      <c r="L16" s="278"/>
      <c r="M16" s="278"/>
      <c r="N16" s="278"/>
      <c r="O16" s="274"/>
      <c r="P16" s="274"/>
    </row>
    <row r="17" spans="2:27" s="18" customFormat="1" ht="20.100000000000001" customHeight="1" x14ac:dyDescent="0.25">
      <c r="B17" s="515" t="s">
        <v>107</v>
      </c>
      <c r="C17" s="516"/>
      <c r="D17" s="183"/>
      <c r="E17" s="184"/>
      <c r="F17" s="233"/>
      <c r="G17" s="184"/>
      <c r="H17" s="271"/>
      <c r="I17" s="271"/>
      <c r="J17" s="318"/>
      <c r="K17" s="183"/>
      <c r="L17" s="278"/>
      <c r="M17" s="278"/>
      <c r="N17" s="278"/>
      <c r="O17" s="274"/>
      <c r="P17" s="274"/>
    </row>
    <row r="18" spans="2:27" s="18" customFormat="1" ht="20.100000000000001" customHeight="1" x14ac:dyDescent="0.25">
      <c r="B18" s="501" t="s">
        <v>104</v>
      </c>
      <c r="C18" s="510"/>
      <c r="D18" s="183"/>
      <c r="E18" s="184"/>
      <c r="F18" s="233"/>
      <c r="G18" s="184"/>
      <c r="H18" s="271"/>
      <c r="I18" s="271"/>
      <c r="J18" s="318"/>
      <c r="K18" s="183"/>
      <c r="L18" s="278"/>
      <c r="M18" s="278"/>
      <c r="N18" s="278"/>
      <c r="O18" s="274"/>
      <c r="P18" s="274"/>
    </row>
    <row r="19" spans="2:27" s="18" customFormat="1" ht="20.100000000000001" customHeight="1" x14ac:dyDescent="0.25">
      <c r="B19" s="501" t="s">
        <v>105</v>
      </c>
      <c r="C19" s="510"/>
      <c r="D19" s="183"/>
      <c r="E19" s="184"/>
      <c r="F19" s="233"/>
      <c r="G19" s="184"/>
      <c r="H19" s="271"/>
      <c r="I19" s="271"/>
      <c r="J19" s="318"/>
      <c r="K19" s="183"/>
      <c r="L19" s="278"/>
      <c r="M19" s="278"/>
      <c r="N19" s="278"/>
      <c r="O19" s="274"/>
      <c r="P19" s="274"/>
    </row>
    <row r="20" spans="2:27" s="18" customFormat="1" ht="20.100000000000001" customHeight="1" thickBot="1" x14ac:dyDescent="0.3">
      <c r="B20" s="534" t="s">
        <v>106</v>
      </c>
      <c r="C20" s="535"/>
      <c r="D20" s="185"/>
      <c r="E20" s="186"/>
      <c r="F20" s="234"/>
      <c r="G20" s="201"/>
      <c r="H20" s="167"/>
      <c r="I20" s="167"/>
      <c r="J20" s="319"/>
      <c r="K20" s="185"/>
      <c r="L20" s="279"/>
      <c r="M20" s="279"/>
      <c r="N20" s="279"/>
      <c r="O20" s="169"/>
      <c r="P20" s="169"/>
    </row>
    <row r="21" spans="2:27" s="18" customFormat="1" ht="29.25" customHeight="1" thickBot="1" x14ac:dyDescent="0.3">
      <c r="B21" s="536" t="s">
        <v>83</v>
      </c>
      <c r="C21" s="537"/>
      <c r="D21" s="190">
        <f>D14+D15+D16+D17</f>
        <v>0</v>
      </c>
      <c r="E21" s="191">
        <f>E14+E15+E16+E17</f>
        <v>0</v>
      </c>
      <c r="F21" s="235">
        <f>F14+F15+F16+F17</f>
        <v>0</v>
      </c>
      <c r="G21" s="191">
        <f>G14+G15+G16+G17</f>
        <v>0</v>
      </c>
      <c r="H21" s="272">
        <f t="shared" ref="H21:I21" si="0">H14+H15+H16+H17</f>
        <v>0</v>
      </c>
      <c r="I21" s="272">
        <f t="shared" si="0"/>
        <v>0</v>
      </c>
      <c r="J21" s="320">
        <f>J14+J15+J16+J17</f>
        <v>0</v>
      </c>
      <c r="K21" s="190">
        <f t="shared" ref="K21:O21" si="1">K14+K15+K16+K17</f>
        <v>0</v>
      </c>
      <c r="L21" s="280">
        <f t="shared" si="1"/>
        <v>0</v>
      </c>
      <c r="M21" s="280">
        <f t="shared" si="1"/>
        <v>0</v>
      </c>
      <c r="N21" s="280">
        <f t="shared" si="1"/>
        <v>0</v>
      </c>
      <c r="O21" s="191">
        <f t="shared" si="1"/>
        <v>0</v>
      </c>
      <c r="P21" s="275">
        <f>P14+P15+P16+P17</f>
        <v>0</v>
      </c>
    </row>
    <row r="22" spans="2:27" s="18" customFormat="1" ht="18.75" customHeight="1" thickBot="1" x14ac:dyDescent="0.3">
      <c r="B22" s="487" t="s">
        <v>325</v>
      </c>
      <c r="C22" s="488"/>
      <c r="D22" s="488"/>
      <c r="E22" s="488"/>
      <c r="F22" s="488"/>
      <c r="G22" s="488"/>
      <c r="H22" s="488"/>
      <c r="I22" s="511"/>
      <c r="J22" s="511"/>
      <c r="K22" s="511"/>
      <c r="L22" s="511"/>
      <c r="M22" s="511"/>
      <c r="N22" s="511"/>
      <c r="O22" s="511"/>
      <c r="P22" s="489"/>
    </row>
    <row r="23" spans="2:27" s="18" customFormat="1" ht="23.25" customHeight="1" x14ac:dyDescent="0.25">
      <c r="B23" s="512" t="s">
        <v>101</v>
      </c>
      <c r="C23" s="513"/>
      <c r="D23" s="181"/>
      <c r="E23" s="182"/>
      <c r="F23" s="232"/>
      <c r="G23" s="182"/>
      <c r="H23" s="270"/>
      <c r="I23" s="181"/>
      <c r="J23" s="317"/>
      <c r="K23" s="181"/>
      <c r="L23" s="277"/>
      <c r="M23" s="277"/>
      <c r="N23" s="277"/>
      <c r="O23" s="182"/>
      <c r="P23" s="273"/>
    </row>
    <row r="24" spans="2:27" s="18" customFormat="1" ht="20.100000000000001" customHeight="1" x14ac:dyDescent="0.25">
      <c r="B24" s="514" t="s">
        <v>107</v>
      </c>
      <c r="C24" s="356"/>
      <c r="D24" s="183"/>
      <c r="E24" s="184"/>
      <c r="F24" s="233"/>
      <c r="G24" s="184"/>
      <c r="H24" s="271"/>
      <c r="I24" s="183"/>
      <c r="J24" s="318"/>
      <c r="K24" s="183"/>
      <c r="L24" s="278"/>
      <c r="M24" s="278"/>
      <c r="N24" s="278"/>
      <c r="O24" s="184"/>
      <c r="P24" s="274"/>
    </row>
    <row r="25" spans="2:27" s="18" customFormat="1" ht="20.100000000000001" customHeight="1" x14ac:dyDescent="0.25">
      <c r="B25" s="501" t="s">
        <v>104</v>
      </c>
      <c r="C25" s="510"/>
      <c r="D25" s="183"/>
      <c r="E25" s="184"/>
      <c r="F25" s="233"/>
      <c r="G25" s="184"/>
      <c r="H25" s="271"/>
      <c r="I25" s="183"/>
      <c r="J25" s="318"/>
      <c r="K25" s="183"/>
      <c r="L25" s="278"/>
      <c r="M25" s="278"/>
      <c r="N25" s="278"/>
      <c r="O25" s="184"/>
      <c r="P25" s="274"/>
    </row>
    <row r="26" spans="2:27" s="18" customFormat="1" ht="20.100000000000001" customHeight="1" x14ac:dyDescent="0.25">
      <c r="B26" s="501" t="s">
        <v>105</v>
      </c>
      <c r="C26" s="510"/>
      <c r="D26" s="183"/>
      <c r="E26" s="184"/>
      <c r="F26" s="233"/>
      <c r="G26" s="184"/>
      <c r="H26" s="271"/>
      <c r="I26" s="183"/>
      <c r="J26" s="318"/>
      <c r="K26" s="183"/>
      <c r="L26" s="278"/>
      <c r="M26" s="278"/>
      <c r="N26" s="278"/>
      <c r="O26" s="184"/>
      <c r="P26" s="274"/>
    </row>
    <row r="27" spans="2:27" s="18" customFormat="1" ht="20.100000000000001" customHeight="1" thickBot="1" x14ac:dyDescent="0.3">
      <c r="B27" s="534" t="s">
        <v>106</v>
      </c>
      <c r="C27" s="535"/>
      <c r="D27" s="185"/>
      <c r="E27" s="186"/>
      <c r="F27" s="236"/>
      <c r="G27" s="186"/>
      <c r="H27" s="167"/>
      <c r="I27" s="185"/>
      <c r="J27" s="319"/>
      <c r="K27" s="185"/>
      <c r="L27" s="279"/>
      <c r="M27" s="279"/>
      <c r="N27" s="279"/>
      <c r="O27" s="186"/>
      <c r="P27" s="169"/>
    </row>
    <row r="28" spans="2:27" s="18" customFormat="1" ht="24" customHeight="1" thickBot="1" x14ac:dyDescent="0.3">
      <c r="B28" s="536" t="s">
        <v>84</v>
      </c>
      <c r="C28" s="537"/>
      <c r="D28" s="190">
        <f>D23+D24</f>
        <v>0</v>
      </c>
      <c r="E28" s="191">
        <f>E23+E24</f>
        <v>0</v>
      </c>
      <c r="F28" s="235">
        <f t="shared" ref="F28:I28" si="2">F23+F24</f>
        <v>0</v>
      </c>
      <c r="G28" s="191">
        <f t="shared" si="2"/>
        <v>0</v>
      </c>
      <c r="H28" s="272">
        <f t="shared" si="2"/>
        <v>0</v>
      </c>
      <c r="I28" s="190">
        <f t="shared" si="2"/>
        <v>0</v>
      </c>
      <c r="J28" s="320">
        <f>J23+J24</f>
        <v>0</v>
      </c>
      <c r="K28" s="190">
        <f t="shared" ref="K28:O28" si="3">K23+K24</f>
        <v>0</v>
      </c>
      <c r="L28" s="280">
        <f t="shared" si="3"/>
        <v>0</v>
      </c>
      <c r="M28" s="280">
        <f t="shared" si="3"/>
        <v>0</v>
      </c>
      <c r="N28" s="280">
        <f t="shared" si="3"/>
        <v>0</v>
      </c>
      <c r="O28" s="191">
        <f t="shared" si="3"/>
        <v>0</v>
      </c>
      <c r="P28" s="275">
        <f>P23+P24</f>
        <v>0</v>
      </c>
    </row>
    <row r="29" spans="2:27" ht="26.25" customHeight="1" thickBot="1" x14ac:dyDescent="0.3">
      <c r="B29" s="505" t="s">
        <v>28</v>
      </c>
      <c r="C29" s="506"/>
      <c r="D29" s="321">
        <f t="shared" ref="D29:P29" si="4">D21+D28</f>
        <v>0</v>
      </c>
      <c r="E29" s="322">
        <f t="shared" si="4"/>
        <v>0</v>
      </c>
      <c r="F29" s="289">
        <f t="shared" si="4"/>
        <v>0</v>
      </c>
      <c r="G29" s="284">
        <f t="shared" si="4"/>
        <v>0</v>
      </c>
      <c r="H29" s="287">
        <f t="shared" si="4"/>
        <v>0</v>
      </c>
      <c r="I29" s="285">
        <f t="shared" si="4"/>
        <v>0</v>
      </c>
      <c r="J29" s="323">
        <f t="shared" si="4"/>
        <v>0</v>
      </c>
      <c r="K29" s="285">
        <f t="shared" si="4"/>
        <v>0</v>
      </c>
      <c r="L29" s="288">
        <f t="shared" si="4"/>
        <v>0</v>
      </c>
      <c r="M29" s="288">
        <f t="shared" si="4"/>
        <v>0</v>
      </c>
      <c r="N29" s="288">
        <f t="shared" si="4"/>
        <v>0</v>
      </c>
      <c r="O29" s="284">
        <f t="shared" si="4"/>
        <v>0</v>
      </c>
      <c r="P29" s="324">
        <f t="shared" si="4"/>
        <v>0</v>
      </c>
    </row>
    <row r="30" spans="2:27" s="4" customFormat="1" ht="26.25" customHeight="1" thickBot="1" x14ac:dyDescent="0.3">
      <c r="B30" s="259"/>
      <c r="C30" s="259"/>
      <c r="D30" s="267"/>
      <c r="E30" s="267"/>
      <c r="F30" s="24"/>
      <c r="G30" s="24"/>
      <c r="H30" s="24"/>
      <c r="I30" s="24"/>
      <c r="J30" s="24"/>
      <c r="K30" s="24"/>
      <c r="L30" s="24"/>
      <c r="M30" s="24"/>
      <c r="N30" s="24"/>
      <c r="O30" s="24"/>
      <c r="P30" s="24"/>
      <c r="T30" s="259"/>
      <c r="U30" s="259"/>
      <c r="V30" s="24"/>
      <c r="W30" s="24"/>
      <c r="X30" s="24"/>
      <c r="Y30" s="24"/>
      <c r="Z30" s="24"/>
      <c r="AA30" s="24"/>
    </row>
    <row r="31" spans="2:27" s="4" customFormat="1" ht="26.25" customHeight="1" thickBot="1" x14ac:dyDescent="0.3">
      <c r="B31"/>
      <c r="C31"/>
      <c r="D31" s="523" t="s">
        <v>290</v>
      </c>
      <c r="E31" s="524"/>
      <c r="F31" s="524"/>
      <c r="G31" s="524"/>
      <c r="H31" s="524"/>
      <c r="I31" s="525"/>
      <c r="J31" s="24"/>
      <c r="K31"/>
      <c r="L31"/>
      <c r="M31" s="523" t="s">
        <v>239</v>
      </c>
      <c r="N31" s="524"/>
      <c r="O31" s="524"/>
      <c r="P31" s="525"/>
      <c r="T31" s="259"/>
      <c r="U31" s="259"/>
      <c r="V31" s="24"/>
      <c r="W31" s="24"/>
      <c r="X31" s="24"/>
      <c r="Y31" s="24"/>
      <c r="Z31" s="24"/>
      <c r="AA31" s="24"/>
    </row>
    <row r="32" spans="2:27" s="4" customFormat="1" ht="45" customHeight="1" thickBot="1" x14ac:dyDescent="0.3">
      <c r="B32"/>
      <c r="C32"/>
      <c r="D32" s="526" t="s">
        <v>275</v>
      </c>
      <c r="E32" s="527"/>
      <c r="F32" s="527"/>
      <c r="G32" s="527"/>
      <c r="H32" s="527"/>
      <c r="I32" s="528"/>
      <c r="J32" s="24"/>
      <c r="K32"/>
      <c r="L32"/>
      <c r="M32" s="526" t="s">
        <v>240</v>
      </c>
      <c r="N32" s="527"/>
      <c r="O32" s="527"/>
      <c r="P32" s="528"/>
      <c r="T32" s="259"/>
      <c r="U32" s="259"/>
      <c r="V32" s="24"/>
      <c r="W32" s="24"/>
      <c r="X32" s="24"/>
      <c r="Y32" s="24"/>
      <c r="Z32" s="24"/>
      <c r="AA32" s="24"/>
    </row>
    <row r="33" spans="2:27" s="4" customFormat="1" ht="46.5" customHeight="1" thickBot="1" x14ac:dyDescent="0.3">
      <c r="B33" s="255"/>
      <c r="C33" s="256"/>
      <c r="D33" s="532" t="s">
        <v>276</v>
      </c>
      <c r="E33" s="533"/>
      <c r="F33" s="532" t="s">
        <v>277</v>
      </c>
      <c r="G33" s="533"/>
      <c r="H33" s="532" t="s">
        <v>238</v>
      </c>
      <c r="I33" s="533"/>
      <c r="J33" s="24"/>
      <c r="K33" s="17"/>
      <c r="L33"/>
      <c r="M33" s="216" t="s">
        <v>249</v>
      </c>
      <c r="N33" s="211" t="s">
        <v>250</v>
      </c>
      <c r="O33" s="209" t="s">
        <v>251</v>
      </c>
      <c r="P33" s="217" t="s">
        <v>252</v>
      </c>
      <c r="T33" s="259"/>
      <c r="U33" s="259"/>
      <c r="V33" s="24"/>
      <c r="W33" s="24"/>
      <c r="X33" s="24"/>
      <c r="Y33" s="24"/>
      <c r="Z33" s="24"/>
      <c r="AA33" s="24"/>
    </row>
    <row r="34" spans="2:27" s="4" customFormat="1" ht="26.25" customHeight="1" thickBot="1" x14ac:dyDescent="0.3">
      <c r="B34" s="485"/>
      <c r="C34" s="531"/>
      <c r="D34" s="204" t="s">
        <v>86</v>
      </c>
      <c r="E34" s="205" t="s">
        <v>85</v>
      </c>
      <c r="F34" s="204" t="s">
        <v>86</v>
      </c>
      <c r="G34" s="205" t="s">
        <v>85</v>
      </c>
      <c r="H34" s="206" t="s">
        <v>231</v>
      </c>
      <c r="I34" s="205" t="s">
        <v>155</v>
      </c>
      <c r="J34" s="24"/>
      <c r="K34" s="487" t="s">
        <v>324</v>
      </c>
      <c r="L34" s="488"/>
      <c r="M34" s="488"/>
      <c r="N34" s="488"/>
      <c r="O34" s="488"/>
      <c r="P34" s="489"/>
      <c r="T34" s="259"/>
      <c r="U34" s="259"/>
      <c r="V34" s="24"/>
      <c r="W34" s="24"/>
      <c r="X34" s="24"/>
      <c r="Y34" s="24"/>
      <c r="Z34" s="24"/>
      <c r="AA34" s="24"/>
    </row>
    <row r="35" spans="2:27" s="4" customFormat="1" ht="26.25" customHeight="1" thickBot="1" x14ac:dyDescent="0.3">
      <c r="B35" s="487" t="s">
        <v>324</v>
      </c>
      <c r="C35" s="488"/>
      <c r="D35" s="488"/>
      <c r="E35" s="488"/>
      <c r="F35" s="488"/>
      <c r="G35" s="488"/>
      <c r="H35" s="488"/>
      <c r="I35" s="489"/>
      <c r="J35" s="24"/>
      <c r="K35" s="519" t="s">
        <v>142</v>
      </c>
      <c r="L35" s="520"/>
      <c r="M35" s="112"/>
      <c r="N35" s="116"/>
      <c r="O35" s="112"/>
      <c r="P35" s="112"/>
      <c r="T35" s="259"/>
      <c r="U35" s="259"/>
      <c r="V35" s="24"/>
      <c r="W35" s="24"/>
      <c r="X35" s="24"/>
      <c r="Y35" s="24"/>
      <c r="Z35" s="24"/>
      <c r="AA35" s="24"/>
    </row>
    <row r="36" spans="2:27" s="4" customFormat="1" ht="26.25" customHeight="1" x14ac:dyDescent="0.25">
      <c r="B36" s="492" t="s">
        <v>142</v>
      </c>
      <c r="C36" s="493"/>
      <c r="D36" s="181"/>
      <c r="E36" s="182"/>
      <c r="F36" s="181"/>
      <c r="G36" s="182"/>
      <c r="H36" s="181"/>
      <c r="I36" s="182"/>
      <c r="J36" s="24"/>
      <c r="K36" s="521" t="s">
        <v>100</v>
      </c>
      <c r="L36" s="355"/>
      <c r="M36" s="113"/>
      <c r="N36" s="117"/>
      <c r="O36" s="113"/>
      <c r="P36" s="113"/>
      <c r="T36" s="259"/>
      <c r="U36" s="259"/>
      <c r="V36" s="24"/>
      <c r="W36" s="24"/>
      <c r="X36" s="24"/>
      <c r="Y36" s="24"/>
      <c r="Z36" s="24"/>
      <c r="AA36" s="24"/>
    </row>
    <row r="37" spans="2:27" s="4" customFormat="1" ht="26.25" customHeight="1" x14ac:dyDescent="0.25">
      <c r="B37" s="494" t="s">
        <v>100</v>
      </c>
      <c r="C37" s="495"/>
      <c r="D37" s="183"/>
      <c r="E37" s="184"/>
      <c r="F37" s="183"/>
      <c r="G37" s="184"/>
      <c r="H37" s="183"/>
      <c r="I37" s="184"/>
      <c r="J37" s="24"/>
      <c r="K37" s="515" t="s">
        <v>101</v>
      </c>
      <c r="L37" s="516"/>
      <c r="M37" s="113"/>
      <c r="N37" s="117"/>
      <c r="O37" s="113"/>
      <c r="P37" s="113"/>
      <c r="T37" s="259"/>
      <c r="U37" s="259"/>
      <c r="V37" s="24"/>
      <c r="W37" s="24"/>
      <c r="X37" s="24"/>
      <c r="Y37" s="24"/>
      <c r="Z37" s="24"/>
      <c r="AA37" s="24"/>
    </row>
    <row r="38" spans="2:27" s="4" customFormat="1" ht="26.25" customHeight="1" x14ac:dyDescent="0.25">
      <c r="B38" s="494" t="s">
        <v>101</v>
      </c>
      <c r="C38" s="495"/>
      <c r="D38" s="183"/>
      <c r="E38" s="184"/>
      <c r="F38" s="183"/>
      <c r="G38" s="184"/>
      <c r="H38" s="183"/>
      <c r="I38" s="184"/>
      <c r="J38" s="24"/>
      <c r="K38" s="515" t="s">
        <v>107</v>
      </c>
      <c r="L38" s="516"/>
      <c r="M38" s="113"/>
      <c r="N38" s="117"/>
      <c r="O38" s="113"/>
      <c r="P38" s="113"/>
      <c r="T38" s="259"/>
      <c r="U38" s="259"/>
      <c r="V38" s="24"/>
      <c r="W38" s="24"/>
      <c r="X38" s="24"/>
      <c r="Y38" s="24"/>
      <c r="Z38" s="24"/>
      <c r="AA38" s="24"/>
    </row>
    <row r="39" spans="2:27" s="4" customFormat="1" ht="26.25" customHeight="1" x14ac:dyDescent="0.25">
      <c r="B39" s="494" t="s">
        <v>107</v>
      </c>
      <c r="C39" s="495"/>
      <c r="D39" s="183"/>
      <c r="E39" s="184"/>
      <c r="F39" s="183"/>
      <c r="G39" s="184"/>
      <c r="H39" s="183"/>
      <c r="I39" s="184"/>
      <c r="J39" s="24"/>
      <c r="K39" s="501" t="s">
        <v>104</v>
      </c>
      <c r="L39" s="502"/>
      <c r="M39" s="113"/>
      <c r="N39" s="117"/>
      <c r="O39" s="113"/>
      <c r="P39" s="113"/>
      <c r="T39" s="259"/>
      <c r="U39" s="259"/>
      <c r="V39" s="24"/>
      <c r="W39" s="24"/>
      <c r="X39" s="24"/>
      <c r="Y39" s="24"/>
      <c r="Z39" s="24"/>
      <c r="AA39" s="24"/>
    </row>
    <row r="40" spans="2:27" s="4" customFormat="1" ht="26.25" customHeight="1" x14ac:dyDescent="0.25">
      <c r="B40" s="252" t="s">
        <v>104</v>
      </c>
      <c r="C40" s="254"/>
      <c r="D40" s="183"/>
      <c r="E40" s="184"/>
      <c r="F40" s="183"/>
      <c r="G40" s="184"/>
      <c r="H40" s="183"/>
      <c r="I40" s="184"/>
      <c r="J40" s="24"/>
      <c r="K40" s="501" t="s">
        <v>105</v>
      </c>
      <c r="L40" s="502"/>
      <c r="M40" s="113"/>
      <c r="N40" s="117"/>
      <c r="O40" s="113"/>
      <c r="P40" s="113"/>
      <c r="T40" s="259"/>
      <c r="U40" s="259"/>
      <c r="V40" s="24"/>
      <c r="W40" s="24"/>
      <c r="X40" s="24"/>
      <c r="Y40" s="24"/>
      <c r="Z40" s="24"/>
      <c r="AA40" s="24"/>
    </row>
    <row r="41" spans="2:27" s="4" customFormat="1" ht="26.25" customHeight="1" x14ac:dyDescent="0.25">
      <c r="B41" s="252" t="s">
        <v>105</v>
      </c>
      <c r="C41" s="254"/>
      <c r="D41" s="183"/>
      <c r="E41" s="184"/>
      <c r="F41" s="183"/>
      <c r="G41" s="184"/>
      <c r="H41" s="183"/>
      <c r="I41" s="184"/>
      <c r="J41" s="24"/>
      <c r="K41" s="501" t="s">
        <v>106</v>
      </c>
      <c r="L41" s="502"/>
      <c r="M41" s="113"/>
      <c r="N41" s="117"/>
      <c r="O41" s="113"/>
      <c r="P41" s="113"/>
      <c r="T41" s="259"/>
      <c r="U41" s="259"/>
      <c r="V41" s="24"/>
      <c r="W41" s="24"/>
      <c r="X41" s="24"/>
      <c r="Y41" s="24"/>
      <c r="Z41" s="24"/>
      <c r="AA41" s="24"/>
    </row>
    <row r="42" spans="2:27" s="4" customFormat="1" ht="26.25" customHeight="1" thickBot="1" x14ac:dyDescent="0.3">
      <c r="B42" s="252" t="s">
        <v>106</v>
      </c>
      <c r="C42" s="254"/>
      <c r="D42" s="185"/>
      <c r="E42" s="186"/>
      <c r="F42" s="185"/>
      <c r="G42" s="186"/>
      <c r="H42" s="185"/>
      <c r="I42" s="186"/>
      <c r="J42" s="24"/>
      <c r="K42" s="503" t="s">
        <v>83</v>
      </c>
      <c r="L42" s="504"/>
      <c r="M42" s="114">
        <f>M35+M36+M37+M38</f>
        <v>0</v>
      </c>
      <c r="N42" s="114">
        <f t="shared" ref="N42:O42" si="5">N35+N36+N37+N38</f>
        <v>0</v>
      </c>
      <c r="O42" s="114">
        <f t="shared" si="5"/>
        <v>0</v>
      </c>
      <c r="P42" s="114">
        <f t="shared" ref="P42" si="6">P35+P36+P37+P38</f>
        <v>0</v>
      </c>
      <c r="T42" s="259"/>
      <c r="U42" s="259"/>
      <c r="V42" s="24"/>
      <c r="W42" s="24"/>
      <c r="X42" s="24"/>
      <c r="Y42" s="24"/>
      <c r="Z42" s="24"/>
      <c r="AA42" s="24"/>
    </row>
    <row r="43" spans="2:27" s="4" customFormat="1" ht="26.25" customHeight="1" thickBot="1" x14ac:dyDescent="0.3">
      <c r="B43" s="490" t="s">
        <v>83</v>
      </c>
      <c r="C43" s="491"/>
      <c r="D43" s="190">
        <f t="shared" ref="D43:I43" si="7">D36+D37+D38+D39</f>
        <v>0</v>
      </c>
      <c r="E43" s="191">
        <f t="shared" si="7"/>
        <v>0</v>
      </c>
      <c r="F43" s="190">
        <f t="shared" si="7"/>
        <v>0</v>
      </c>
      <c r="G43" s="191">
        <f t="shared" si="7"/>
        <v>0</v>
      </c>
      <c r="H43" s="190">
        <f t="shared" si="7"/>
        <v>0</v>
      </c>
      <c r="I43" s="191">
        <f t="shared" si="7"/>
        <v>0</v>
      </c>
      <c r="J43" s="24"/>
      <c r="K43" s="487" t="s">
        <v>325</v>
      </c>
      <c r="L43" s="488"/>
      <c r="M43" s="488"/>
      <c r="N43" s="488"/>
      <c r="O43" s="488"/>
      <c r="P43" s="489"/>
      <c r="T43" s="259"/>
      <c r="U43" s="259"/>
      <c r="V43" s="24"/>
      <c r="W43" s="24"/>
      <c r="X43" s="24"/>
      <c r="Y43" s="24"/>
      <c r="Z43" s="24"/>
      <c r="AA43" s="24"/>
    </row>
    <row r="44" spans="2:27" s="4" customFormat="1" ht="26.25" customHeight="1" thickBot="1" x14ac:dyDescent="0.3">
      <c r="B44" s="487" t="s">
        <v>325</v>
      </c>
      <c r="C44" s="488"/>
      <c r="D44" s="488"/>
      <c r="E44" s="488"/>
      <c r="F44" s="488"/>
      <c r="G44" s="488"/>
      <c r="H44" s="488"/>
      <c r="I44" s="489"/>
      <c r="J44" s="24"/>
      <c r="K44" s="512" t="s">
        <v>101</v>
      </c>
      <c r="L44" s="530"/>
      <c r="M44" s="94"/>
      <c r="N44" s="94"/>
      <c r="O44" s="94"/>
      <c r="P44" s="112"/>
      <c r="T44" s="259"/>
      <c r="U44" s="259"/>
      <c r="V44" s="24"/>
      <c r="W44" s="24"/>
      <c r="X44" s="24"/>
      <c r="Y44" s="24"/>
      <c r="Z44" s="24"/>
      <c r="AA44" s="24"/>
    </row>
    <row r="45" spans="2:27" s="4" customFormat="1" ht="26.25" customHeight="1" x14ac:dyDescent="0.25">
      <c r="B45" s="492" t="s">
        <v>101</v>
      </c>
      <c r="C45" s="493"/>
      <c r="D45" s="181"/>
      <c r="E45" s="182"/>
      <c r="F45" s="181"/>
      <c r="G45" s="182"/>
      <c r="H45" s="181"/>
      <c r="I45" s="182"/>
      <c r="J45" s="24"/>
      <c r="K45" s="514" t="s">
        <v>107</v>
      </c>
      <c r="L45" s="529"/>
      <c r="M45" s="104"/>
      <c r="N45" s="104"/>
      <c r="O45" s="104"/>
      <c r="P45" s="113"/>
      <c r="T45" s="259"/>
      <c r="U45" s="259"/>
      <c r="V45" s="24"/>
      <c r="W45" s="24"/>
      <c r="X45" s="24"/>
      <c r="Y45" s="24"/>
      <c r="Z45" s="24"/>
      <c r="AA45" s="24"/>
    </row>
    <row r="46" spans="2:27" s="4" customFormat="1" ht="26.25" customHeight="1" x14ac:dyDescent="0.25">
      <c r="B46" s="494" t="s">
        <v>107</v>
      </c>
      <c r="C46" s="495"/>
      <c r="D46" s="183"/>
      <c r="E46" s="184"/>
      <c r="F46" s="183"/>
      <c r="G46" s="184"/>
      <c r="H46" s="183"/>
      <c r="I46" s="184"/>
      <c r="J46" s="24"/>
      <c r="K46" s="501" t="s">
        <v>104</v>
      </c>
      <c r="L46" s="502"/>
      <c r="M46" s="104"/>
      <c r="N46" s="104"/>
      <c r="O46" s="104"/>
      <c r="P46" s="113"/>
      <c r="T46" s="259"/>
      <c r="U46" s="259"/>
      <c r="V46" s="24"/>
      <c r="W46" s="24"/>
      <c r="X46" s="24"/>
      <c r="Y46" s="24"/>
      <c r="Z46" s="24"/>
      <c r="AA46" s="24"/>
    </row>
    <row r="47" spans="2:27" s="4" customFormat="1" ht="26.25" customHeight="1" x14ac:dyDescent="0.25">
      <c r="B47" s="252" t="s">
        <v>104</v>
      </c>
      <c r="C47" s="254"/>
      <c r="D47" s="183"/>
      <c r="E47" s="184"/>
      <c r="F47" s="183"/>
      <c r="G47" s="184"/>
      <c r="H47" s="183"/>
      <c r="I47" s="184"/>
      <c r="J47" s="24"/>
      <c r="K47" s="501" t="s">
        <v>105</v>
      </c>
      <c r="L47" s="502"/>
      <c r="M47" s="104"/>
      <c r="N47" s="104"/>
      <c r="O47" s="104"/>
      <c r="P47" s="113"/>
      <c r="T47" s="259"/>
      <c r="U47" s="259"/>
      <c r="V47" s="24"/>
      <c r="W47" s="24"/>
      <c r="X47" s="24"/>
      <c r="Y47" s="24"/>
      <c r="Z47" s="24"/>
      <c r="AA47" s="24"/>
    </row>
    <row r="48" spans="2:27" s="4" customFormat="1" ht="26.25" customHeight="1" x14ac:dyDescent="0.25">
      <c r="B48" s="252" t="s">
        <v>105</v>
      </c>
      <c r="C48" s="254"/>
      <c r="D48" s="183"/>
      <c r="E48" s="184"/>
      <c r="F48" s="183"/>
      <c r="G48" s="184"/>
      <c r="H48" s="183"/>
      <c r="I48" s="184"/>
      <c r="J48" s="24"/>
      <c r="K48" s="501" t="s">
        <v>106</v>
      </c>
      <c r="L48" s="502"/>
      <c r="M48" s="104"/>
      <c r="N48" s="104"/>
      <c r="O48" s="104"/>
      <c r="P48" s="113"/>
      <c r="T48" s="259"/>
      <c r="U48" s="259"/>
      <c r="V48" s="24"/>
      <c r="W48" s="24"/>
      <c r="X48" s="24"/>
      <c r="Y48" s="24"/>
      <c r="Z48" s="24"/>
      <c r="AA48" s="24"/>
    </row>
    <row r="49" spans="2:27" s="4" customFormat="1" ht="26.25" customHeight="1" thickBot="1" x14ac:dyDescent="0.3">
      <c r="B49" s="252" t="s">
        <v>106</v>
      </c>
      <c r="C49" s="254"/>
      <c r="D49" s="183"/>
      <c r="E49" s="184"/>
      <c r="F49" s="183"/>
      <c r="G49" s="184"/>
      <c r="H49" s="183"/>
      <c r="I49" s="184"/>
      <c r="J49" s="24"/>
      <c r="K49" s="503" t="s">
        <v>84</v>
      </c>
      <c r="L49" s="504"/>
      <c r="M49" s="325">
        <f>M44+M45</f>
        <v>0</v>
      </c>
      <c r="N49" s="325">
        <f t="shared" ref="N49:O49" si="8">N44+N45</f>
        <v>0</v>
      </c>
      <c r="O49" s="325">
        <f t="shared" si="8"/>
        <v>0</v>
      </c>
      <c r="P49" s="326">
        <f t="shared" ref="P49" si="9">P44+P45</f>
        <v>0</v>
      </c>
      <c r="T49" s="259"/>
      <c r="U49" s="259"/>
      <c r="V49" s="24"/>
      <c r="W49" s="24"/>
      <c r="X49" s="24"/>
      <c r="Y49" s="24"/>
      <c r="Z49" s="24"/>
      <c r="AA49" s="24"/>
    </row>
    <row r="50" spans="2:27" s="4" customFormat="1" ht="26.25" customHeight="1" thickBot="1" x14ac:dyDescent="0.3">
      <c r="B50" s="490" t="s">
        <v>84</v>
      </c>
      <c r="C50" s="491"/>
      <c r="D50" s="202">
        <f t="shared" ref="D50:I50" si="10">D45+D46</f>
        <v>0</v>
      </c>
      <c r="E50" s="203">
        <f t="shared" si="10"/>
        <v>0</v>
      </c>
      <c r="F50" s="202">
        <f t="shared" si="10"/>
        <v>0</v>
      </c>
      <c r="G50" s="203">
        <f t="shared" si="10"/>
        <v>0</v>
      </c>
      <c r="H50" s="202">
        <f t="shared" si="10"/>
        <v>0</v>
      </c>
      <c r="I50" s="203">
        <f t="shared" si="10"/>
        <v>0</v>
      </c>
      <c r="J50" s="24"/>
      <c r="K50" s="487" t="s">
        <v>28</v>
      </c>
      <c r="L50" s="488"/>
      <c r="M50" s="327">
        <f>M42+M49</f>
        <v>0</v>
      </c>
      <c r="N50" s="327">
        <f t="shared" ref="N50:P50" si="11">N42+N49</f>
        <v>0</v>
      </c>
      <c r="O50" s="327">
        <f t="shared" si="11"/>
        <v>0</v>
      </c>
      <c r="P50" s="328">
        <f t="shared" si="11"/>
        <v>0</v>
      </c>
      <c r="T50" s="259"/>
      <c r="U50" s="259"/>
      <c r="V50" s="24"/>
      <c r="W50" s="24"/>
      <c r="X50" s="24"/>
      <c r="Y50" s="24"/>
      <c r="Z50" s="24"/>
      <c r="AA50" s="24"/>
    </row>
    <row r="51" spans="2:27" s="4" customFormat="1" ht="26.25" customHeight="1" thickBot="1" x14ac:dyDescent="0.3">
      <c r="B51" s="257" t="s">
        <v>28</v>
      </c>
      <c r="C51" s="258"/>
      <c r="D51" s="285">
        <f t="shared" ref="D51:I51" si="12">D43+D50</f>
        <v>0</v>
      </c>
      <c r="E51" s="284">
        <f t="shared" si="12"/>
        <v>0</v>
      </c>
      <c r="F51" s="285">
        <f t="shared" si="12"/>
        <v>0</v>
      </c>
      <c r="G51" s="284">
        <f t="shared" si="12"/>
        <v>0</v>
      </c>
      <c r="H51" s="285">
        <f t="shared" si="12"/>
        <v>0</v>
      </c>
      <c r="I51" s="284">
        <f t="shared" si="12"/>
        <v>0</v>
      </c>
      <c r="J51" s="24"/>
      <c r="K51"/>
      <c r="L51"/>
      <c r="M51"/>
      <c r="N51"/>
      <c r="O51"/>
      <c r="P51" s="207"/>
      <c r="T51" s="259"/>
      <c r="U51" s="259"/>
      <c r="V51" s="24"/>
      <c r="W51" s="24"/>
      <c r="X51" s="24"/>
      <c r="Y51" s="24"/>
      <c r="Z51" s="24"/>
      <c r="AA51" s="24"/>
    </row>
    <row r="52" spans="2:27" s="4" customFormat="1" ht="41.25" customHeight="1" thickBot="1" x14ac:dyDescent="0.3">
      <c r="B52" s="259"/>
      <c r="C52" s="259"/>
      <c r="D52" s="267"/>
      <c r="E52" s="267"/>
      <c r="F52" s="24"/>
      <c r="G52" s="24"/>
      <c r="H52" s="24"/>
      <c r="I52" s="24"/>
      <c r="J52" s="24"/>
      <c r="K52" s="496" t="s">
        <v>242</v>
      </c>
      <c r="L52" s="497"/>
      <c r="M52" s="498"/>
      <c r="N52" s="499"/>
      <c r="O52" s="499"/>
      <c r="P52" s="500"/>
      <c r="T52" s="259"/>
      <c r="U52" s="259"/>
      <c r="V52" s="24"/>
      <c r="W52" s="24"/>
      <c r="X52" s="24"/>
      <c r="Y52" s="24"/>
      <c r="Z52" s="24"/>
      <c r="AA52" s="24"/>
    </row>
    <row r="53" spans="2:27" s="4" customFormat="1" ht="26.25" customHeight="1" x14ac:dyDescent="0.25">
      <c r="B53" s="259"/>
      <c r="C53" s="259"/>
      <c r="D53" s="267"/>
      <c r="E53" s="267"/>
      <c r="F53" s="24"/>
      <c r="G53" s="24"/>
      <c r="H53" s="24"/>
      <c r="I53" s="24"/>
      <c r="J53" s="24"/>
      <c r="K53" s="24"/>
      <c r="L53" s="24"/>
      <c r="M53" s="24"/>
      <c r="N53" s="24"/>
      <c r="O53" s="24"/>
      <c r="P53" s="24"/>
      <c r="T53" s="259"/>
      <c r="U53" s="259"/>
      <c r="V53" s="24"/>
      <c r="W53" s="24"/>
      <c r="X53" s="24"/>
      <c r="Y53" s="24"/>
      <c r="Z53" s="24"/>
      <c r="AA53" s="24"/>
    </row>
    <row r="54" spans="2:27" ht="26.25" customHeight="1" thickBot="1" x14ac:dyDescent="0.3">
      <c r="D54" s="477" t="s">
        <v>239</v>
      </c>
      <c r="E54" s="478"/>
      <c r="F54" s="478"/>
      <c r="G54" s="478"/>
      <c r="H54" s="478"/>
      <c r="I54" s="478"/>
      <c r="J54" s="478"/>
      <c r="K54" s="478"/>
      <c r="L54" s="478"/>
      <c r="M54" s="478"/>
    </row>
    <row r="55" spans="2:27" ht="30" customHeight="1" thickBot="1" x14ac:dyDescent="0.3">
      <c r="D55" s="479" t="s">
        <v>241</v>
      </c>
      <c r="E55" s="480"/>
      <c r="F55" s="480"/>
      <c r="G55" s="480"/>
      <c r="H55" s="481"/>
      <c r="I55" s="482" t="s">
        <v>246</v>
      </c>
      <c r="J55" s="483"/>
      <c r="K55" s="483"/>
      <c r="L55" s="483"/>
      <c r="M55" s="484"/>
    </row>
    <row r="56" spans="2:27" ht="84" customHeight="1" thickBot="1" x14ac:dyDescent="0.3">
      <c r="B56" s="485" t="s">
        <v>266</v>
      </c>
      <c r="C56" s="486"/>
      <c r="D56" s="210" t="s">
        <v>245</v>
      </c>
      <c r="E56" s="209" t="s">
        <v>243</v>
      </c>
      <c r="F56" s="209" t="s">
        <v>244</v>
      </c>
      <c r="G56" s="211" t="s">
        <v>247</v>
      </c>
      <c r="H56" s="212" t="s">
        <v>248</v>
      </c>
      <c r="I56" s="210" t="s">
        <v>245</v>
      </c>
      <c r="J56" s="209" t="s">
        <v>243</v>
      </c>
      <c r="K56" s="209" t="s">
        <v>244</v>
      </c>
      <c r="L56" s="211" t="s">
        <v>247</v>
      </c>
      <c r="M56" s="211" t="s">
        <v>248</v>
      </c>
    </row>
    <row r="57" spans="2:27" ht="18.75" customHeight="1" thickBot="1" x14ac:dyDescent="0.3">
      <c r="B57" s="487" t="s">
        <v>326</v>
      </c>
      <c r="C57" s="488"/>
      <c r="D57" s="488"/>
      <c r="E57" s="488"/>
      <c r="F57" s="488"/>
      <c r="G57" s="488"/>
      <c r="H57" s="488"/>
      <c r="I57" s="488"/>
      <c r="J57" s="488"/>
      <c r="K57" s="488"/>
      <c r="L57" s="488"/>
      <c r="M57" s="489"/>
    </row>
    <row r="58" spans="2:27" ht="15" customHeight="1" x14ac:dyDescent="0.25">
      <c r="B58" s="492" t="s">
        <v>142</v>
      </c>
      <c r="C58" s="493"/>
      <c r="D58" s="94"/>
      <c r="E58" s="94"/>
      <c r="F58" s="94"/>
      <c r="G58" s="112"/>
      <c r="H58" s="213"/>
      <c r="I58" s="95"/>
      <c r="J58" s="94"/>
      <c r="K58" s="94"/>
      <c r="L58" s="112"/>
      <c r="M58" s="112"/>
    </row>
    <row r="59" spans="2:27" x14ac:dyDescent="0.25">
      <c r="B59" s="494" t="s">
        <v>100</v>
      </c>
      <c r="C59" s="495"/>
      <c r="D59" s="104"/>
      <c r="E59" s="104"/>
      <c r="F59" s="104"/>
      <c r="G59" s="113"/>
      <c r="H59" s="214"/>
      <c r="I59" s="103"/>
      <c r="J59" s="104"/>
      <c r="K59" s="104"/>
      <c r="L59" s="113"/>
      <c r="M59" s="113"/>
    </row>
    <row r="60" spans="2:27" x14ac:dyDescent="0.25">
      <c r="B60" s="494" t="s">
        <v>101</v>
      </c>
      <c r="C60" s="495"/>
      <c r="D60" s="104"/>
      <c r="E60" s="104"/>
      <c r="F60" s="104"/>
      <c r="G60" s="113"/>
      <c r="H60" s="214"/>
      <c r="I60" s="103"/>
      <c r="J60" s="104"/>
      <c r="K60" s="104"/>
      <c r="L60" s="113"/>
      <c r="M60" s="113"/>
    </row>
    <row r="61" spans="2:27" x14ac:dyDescent="0.25">
      <c r="B61" s="494" t="s">
        <v>107</v>
      </c>
      <c r="C61" s="495"/>
      <c r="D61" s="104"/>
      <c r="E61" s="104"/>
      <c r="F61" s="104"/>
      <c r="G61" s="113"/>
      <c r="H61" s="214"/>
      <c r="I61" s="103"/>
      <c r="J61" s="104"/>
      <c r="K61" s="104"/>
      <c r="L61" s="113"/>
      <c r="M61" s="113"/>
    </row>
    <row r="62" spans="2:27" x14ac:dyDescent="0.25">
      <c r="B62" s="252" t="s">
        <v>104</v>
      </c>
      <c r="C62" s="253"/>
      <c r="D62" s="104"/>
      <c r="E62" s="104"/>
      <c r="F62" s="104"/>
      <c r="G62" s="113"/>
      <c r="H62" s="214"/>
      <c r="I62" s="103"/>
      <c r="J62" s="104"/>
      <c r="K62" s="104"/>
      <c r="L62" s="113"/>
      <c r="M62" s="113"/>
    </row>
    <row r="63" spans="2:27" x14ac:dyDescent="0.25">
      <c r="B63" s="252" t="s">
        <v>105</v>
      </c>
      <c r="C63" s="253"/>
      <c r="D63" s="104"/>
      <c r="E63" s="104"/>
      <c r="F63" s="104"/>
      <c r="G63" s="113"/>
      <c r="H63" s="214"/>
      <c r="I63" s="103"/>
      <c r="J63" s="104"/>
      <c r="K63" s="104"/>
      <c r="L63" s="113"/>
      <c r="M63" s="113"/>
    </row>
    <row r="64" spans="2:27" x14ac:dyDescent="0.25">
      <c r="B64" s="252" t="s">
        <v>106</v>
      </c>
      <c r="C64" s="253"/>
      <c r="D64" s="104"/>
      <c r="E64" s="104"/>
      <c r="F64" s="104"/>
      <c r="G64" s="113"/>
      <c r="H64" s="214"/>
      <c r="I64" s="103"/>
      <c r="J64" s="104"/>
      <c r="K64" s="104"/>
      <c r="L64" s="113"/>
      <c r="M64" s="113"/>
    </row>
    <row r="65" spans="2:15" ht="19.5" customHeight="1" thickBot="1" x14ac:dyDescent="0.3">
      <c r="B65" s="490" t="s">
        <v>83</v>
      </c>
      <c r="C65" s="491"/>
      <c r="D65" s="114">
        <f t="shared" ref="D65:G65" si="13">D58+D59+D60+D61</f>
        <v>0</v>
      </c>
      <c r="E65" s="114">
        <f t="shared" si="13"/>
        <v>0</v>
      </c>
      <c r="F65" s="114">
        <f t="shared" si="13"/>
        <v>0</v>
      </c>
      <c r="G65" s="114">
        <f t="shared" si="13"/>
        <v>0</v>
      </c>
      <c r="H65" s="215">
        <f t="shared" ref="H65:L65" si="14">H58+H59+H60+H61</f>
        <v>0</v>
      </c>
      <c r="I65" s="118">
        <f t="shared" si="14"/>
        <v>0</v>
      </c>
      <c r="J65" s="114">
        <f t="shared" si="14"/>
        <v>0</v>
      </c>
      <c r="K65" s="114">
        <f t="shared" si="14"/>
        <v>0</v>
      </c>
      <c r="L65" s="114">
        <f t="shared" si="14"/>
        <v>0</v>
      </c>
      <c r="M65" s="114">
        <f t="shared" ref="M65" si="15">M58+M59+M60+M61</f>
        <v>0</v>
      </c>
    </row>
    <row r="66" spans="2:15" ht="23.25" customHeight="1" thickBot="1" x14ac:dyDescent="0.3">
      <c r="B66" s="487" t="s">
        <v>325</v>
      </c>
      <c r="C66" s="488"/>
      <c r="D66" s="488"/>
      <c r="E66" s="488"/>
      <c r="F66" s="488"/>
      <c r="G66" s="488"/>
      <c r="H66" s="488"/>
      <c r="I66" s="488"/>
      <c r="J66" s="488"/>
      <c r="K66" s="488"/>
      <c r="L66" s="488"/>
      <c r="M66" s="489"/>
    </row>
    <row r="67" spans="2:15" x14ac:dyDescent="0.25">
      <c r="B67" s="492" t="s">
        <v>101</v>
      </c>
      <c r="C67" s="493"/>
      <c r="D67" s="94"/>
      <c r="E67" s="94"/>
      <c r="F67" s="94"/>
      <c r="G67" s="112"/>
      <c r="H67" s="213"/>
      <c r="I67" s="95"/>
      <c r="J67" s="94"/>
      <c r="K67" s="94"/>
      <c r="L67" s="112"/>
      <c r="M67" s="112"/>
    </row>
    <row r="68" spans="2:15" x14ac:dyDescent="0.25">
      <c r="B68" s="494" t="s">
        <v>107</v>
      </c>
      <c r="C68" s="495"/>
      <c r="D68" s="104"/>
      <c r="E68" s="104"/>
      <c r="F68" s="104"/>
      <c r="G68" s="113"/>
      <c r="H68" s="214"/>
      <c r="I68" s="103"/>
      <c r="J68" s="104"/>
      <c r="K68" s="104"/>
      <c r="L68" s="113"/>
      <c r="M68" s="113"/>
    </row>
    <row r="69" spans="2:15" x14ac:dyDescent="0.25">
      <c r="B69" s="252" t="s">
        <v>104</v>
      </c>
      <c r="C69" s="253"/>
      <c r="D69" s="104"/>
      <c r="E69" s="104"/>
      <c r="F69" s="104"/>
      <c r="G69" s="113"/>
      <c r="H69" s="214"/>
      <c r="I69" s="103"/>
      <c r="J69" s="104"/>
      <c r="K69" s="104"/>
      <c r="L69" s="113"/>
      <c r="M69" s="113"/>
    </row>
    <row r="70" spans="2:15" x14ac:dyDescent="0.25">
      <c r="B70" s="252" t="s">
        <v>105</v>
      </c>
      <c r="C70" s="253"/>
      <c r="D70" s="104"/>
      <c r="E70" s="104"/>
      <c r="F70" s="104"/>
      <c r="G70" s="113"/>
      <c r="H70" s="214"/>
      <c r="I70" s="103"/>
      <c r="J70" s="104"/>
      <c r="K70" s="104"/>
      <c r="L70" s="113"/>
      <c r="M70" s="113"/>
    </row>
    <row r="71" spans="2:15" ht="18.75" customHeight="1" x14ac:dyDescent="0.25">
      <c r="B71" s="252" t="s">
        <v>106</v>
      </c>
      <c r="C71" s="253"/>
      <c r="D71" s="104"/>
      <c r="E71" s="104"/>
      <c r="F71" s="104"/>
      <c r="G71" s="113"/>
      <c r="H71" s="214"/>
      <c r="I71" s="103"/>
      <c r="J71" s="104"/>
      <c r="K71" s="104"/>
      <c r="L71" s="113"/>
      <c r="M71" s="113"/>
    </row>
    <row r="72" spans="2:15" ht="15.75" customHeight="1" thickBot="1" x14ac:dyDescent="0.3">
      <c r="B72" s="490" t="s">
        <v>84</v>
      </c>
      <c r="C72" s="491"/>
      <c r="D72" s="106">
        <f t="shared" ref="D72:F72" si="16">D67+D68</f>
        <v>0</v>
      </c>
      <c r="E72" s="106">
        <f t="shared" si="16"/>
        <v>0</v>
      </c>
      <c r="F72" s="106">
        <f t="shared" si="16"/>
        <v>0</v>
      </c>
      <c r="G72" s="106">
        <f>G67+G68</f>
        <v>0</v>
      </c>
      <c r="H72" s="215">
        <f t="shared" ref="H72:K72" si="17">H67+H68</f>
        <v>0</v>
      </c>
      <c r="I72" s="198">
        <f t="shared" si="17"/>
        <v>0</v>
      </c>
      <c r="J72" s="106">
        <f t="shared" si="17"/>
        <v>0</v>
      </c>
      <c r="K72" s="106">
        <f t="shared" si="17"/>
        <v>0</v>
      </c>
      <c r="L72" s="106">
        <f>L67+L68</f>
        <v>0</v>
      </c>
      <c r="M72" s="114">
        <f t="shared" ref="M72" si="18">M67+M68</f>
        <v>0</v>
      </c>
    </row>
    <row r="73" spans="2:15" ht="15.75" thickBot="1" x14ac:dyDescent="0.3">
      <c r="B73" s="475" t="s">
        <v>147</v>
      </c>
      <c r="C73" s="476"/>
      <c r="D73" s="286">
        <f t="shared" ref="D73:M73" si="19">D65+D72</f>
        <v>0</v>
      </c>
      <c r="E73" s="286">
        <f t="shared" si="19"/>
        <v>0</v>
      </c>
      <c r="F73" s="286">
        <f t="shared" si="19"/>
        <v>0</v>
      </c>
      <c r="G73" s="290">
        <f t="shared" si="19"/>
        <v>0</v>
      </c>
      <c r="H73" s="329">
        <f t="shared" si="19"/>
        <v>0</v>
      </c>
      <c r="I73" s="330">
        <f t="shared" si="19"/>
        <v>0</v>
      </c>
      <c r="J73" s="286">
        <f t="shared" si="19"/>
        <v>0</v>
      </c>
      <c r="K73" s="286">
        <f t="shared" si="19"/>
        <v>0</v>
      </c>
      <c r="L73" s="290">
        <f t="shared" si="19"/>
        <v>0</v>
      </c>
      <c r="M73" s="290">
        <f t="shared" si="19"/>
        <v>0</v>
      </c>
    </row>
    <row r="74" spans="2:15" x14ac:dyDescent="0.25">
      <c r="H74" s="207"/>
      <c r="I74" s="207"/>
      <c r="J74" s="207"/>
      <c r="K74" s="207"/>
      <c r="L74" s="207"/>
      <c r="M74" s="207"/>
      <c r="N74" s="207"/>
      <c r="O74" s="207"/>
    </row>
    <row r="75" spans="2:15" ht="15.75" thickBot="1" x14ac:dyDescent="0.3">
      <c r="G75" s="207"/>
      <c r="H75" s="207"/>
      <c r="I75" s="207"/>
      <c r="J75" s="207"/>
      <c r="K75" s="207"/>
      <c r="L75" s="207"/>
      <c r="M75" s="207"/>
      <c r="N75" s="207"/>
      <c r="O75" s="207"/>
    </row>
    <row r="76" spans="2:15" ht="41.25" customHeight="1" thickBot="1" x14ac:dyDescent="0.3">
      <c r="D76" s="507" t="s">
        <v>278</v>
      </c>
      <c r="E76" s="508"/>
      <c r="F76" s="508"/>
      <c r="G76" s="509"/>
      <c r="H76" s="207"/>
      <c r="I76" s="207"/>
      <c r="J76" s="207"/>
      <c r="K76" s="207"/>
      <c r="L76" s="207"/>
      <c r="M76" s="207"/>
      <c r="N76" s="207"/>
      <c r="O76" s="207"/>
    </row>
    <row r="77" spans="2:15" ht="15.75" thickBot="1" x14ac:dyDescent="0.3">
      <c r="B77" s="93"/>
      <c r="C77" s="93"/>
      <c r="D77" s="479" t="s">
        <v>279</v>
      </c>
      <c r="E77" s="481"/>
      <c r="F77" s="480" t="s">
        <v>280</v>
      </c>
      <c r="G77" s="522"/>
      <c r="H77" s="207"/>
      <c r="I77" s="207"/>
      <c r="J77" s="207"/>
      <c r="K77" s="207"/>
      <c r="L77" s="207"/>
      <c r="M77" s="207"/>
      <c r="N77" s="207"/>
      <c r="O77" s="207"/>
    </row>
    <row r="78" spans="2:15" ht="15.75" thickBot="1" x14ac:dyDescent="0.3">
      <c r="B78" s="517" t="s">
        <v>110</v>
      </c>
      <c r="C78" s="517"/>
      <c r="D78" s="180" t="s">
        <v>86</v>
      </c>
      <c r="E78" s="219" t="s">
        <v>85</v>
      </c>
      <c r="F78" s="218" t="s">
        <v>86</v>
      </c>
      <c r="G78" s="229" t="s">
        <v>85</v>
      </c>
      <c r="H78" s="207"/>
      <c r="I78" s="207"/>
      <c r="J78" s="207"/>
      <c r="K78" s="207"/>
      <c r="L78" s="207"/>
      <c r="M78" s="207"/>
      <c r="N78" s="207"/>
      <c r="O78" s="207"/>
    </row>
    <row r="79" spans="2:15" ht="15.75" thickBot="1" x14ac:dyDescent="0.3">
      <c r="B79" s="487" t="s">
        <v>324</v>
      </c>
      <c r="C79" s="488"/>
      <c r="D79" s="518"/>
      <c r="E79" s="518"/>
      <c r="F79" s="488"/>
      <c r="G79" s="489"/>
    </row>
    <row r="80" spans="2:15" x14ac:dyDescent="0.25">
      <c r="B80" s="519" t="s">
        <v>142</v>
      </c>
      <c r="C80" s="520"/>
      <c r="D80" s="94"/>
      <c r="E80" s="225"/>
      <c r="F80" s="95"/>
      <c r="G80" s="221"/>
    </row>
    <row r="81" spans="2:7" x14ac:dyDescent="0.25">
      <c r="B81" s="521" t="s">
        <v>100</v>
      </c>
      <c r="C81" s="355"/>
      <c r="D81" s="104"/>
      <c r="E81" s="226"/>
      <c r="F81" s="103"/>
      <c r="G81" s="222"/>
    </row>
    <row r="82" spans="2:7" x14ac:dyDescent="0.25">
      <c r="B82" s="515" t="s">
        <v>101</v>
      </c>
      <c r="C82" s="516"/>
      <c r="D82" s="104"/>
      <c r="E82" s="226"/>
      <c r="F82" s="103"/>
      <c r="G82" s="222"/>
    </row>
    <row r="83" spans="2:7" x14ac:dyDescent="0.25">
      <c r="B83" s="515" t="s">
        <v>107</v>
      </c>
      <c r="C83" s="516"/>
      <c r="D83" s="104"/>
      <c r="E83" s="226"/>
      <c r="F83" s="103"/>
      <c r="G83" s="222"/>
    </row>
    <row r="84" spans="2:7" x14ac:dyDescent="0.25">
      <c r="B84" s="501" t="s">
        <v>104</v>
      </c>
      <c r="C84" s="510"/>
      <c r="D84" s="104"/>
      <c r="E84" s="226"/>
      <c r="F84" s="103"/>
      <c r="G84" s="222"/>
    </row>
    <row r="85" spans="2:7" x14ac:dyDescent="0.25">
      <c r="B85" s="501" t="s">
        <v>105</v>
      </c>
      <c r="C85" s="510"/>
      <c r="D85" s="104"/>
      <c r="E85" s="226"/>
      <c r="F85" s="103"/>
      <c r="G85" s="222"/>
    </row>
    <row r="86" spans="2:7" x14ac:dyDescent="0.25">
      <c r="B86" s="501" t="s">
        <v>106</v>
      </c>
      <c r="C86" s="510"/>
      <c r="D86" s="105"/>
      <c r="E86" s="227"/>
      <c r="F86" s="220"/>
      <c r="G86" s="223"/>
    </row>
    <row r="87" spans="2:7" ht="15.75" thickBot="1" x14ac:dyDescent="0.3">
      <c r="B87" s="503" t="s">
        <v>83</v>
      </c>
      <c r="C87" s="504"/>
      <c r="D87" s="106">
        <f>D80+D82</f>
        <v>0</v>
      </c>
      <c r="E87" s="228">
        <f>E80+E82</f>
        <v>0</v>
      </c>
      <c r="F87" s="198">
        <f>F80+F82</f>
        <v>0</v>
      </c>
      <c r="G87" s="224">
        <f>G80+G82</f>
        <v>0</v>
      </c>
    </row>
    <row r="88" spans="2:7" ht="15.75" thickBot="1" x14ac:dyDescent="0.3">
      <c r="B88" s="487" t="s">
        <v>325</v>
      </c>
      <c r="C88" s="488"/>
      <c r="D88" s="511"/>
      <c r="E88" s="511"/>
      <c r="F88" s="488"/>
      <c r="G88" s="489"/>
    </row>
    <row r="89" spans="2:7" x14ac:dyDescent="0.25">
      <c r="B89" s="512" t="s">
        <v>101</v>
      </c>
      <c r="C89" s="513"/>
      <c r="D89" s="94"/>
      <c r="E89" s="225"/>
      <c r="F89" s="95"/>
      <c r="G89" s="221"/>
    </row>
    <row r="90" spans="2:7" x14ac:dyDescent="0.25">
      <c r="B90" s="514" t="s">
        <v>107</v>
      </c>
      <c r="C90" s="356"/>
      <c r="D90" s="104"/>
      <c r="E90" s="226"/>
      <c r="F90" s="103"/>
      <c r="G90" s="222"/>
    </row>
    <row r="91" spans="2:7" x14ac:dyDescent="0.25">
      <c r="B91" s="501" t="s">
        <v>104</v>
      </c>
      <c r="C91" s="510"/>
      <c r="D91" s="105"/>
      <c r="E91" s="227"/>
      <c r="F91" s="220"/>
      <c r="G91" s="223"/>
    </row>
    <row r="92" spans="2:7" x14ac:dyDescent="0.25">
      <c r="B92" s="501" t="s">
        <v>105</v>
      </c>
      <c r="C92" s="510"/>
      <c r="D92" s="105"/>
      <c r="E92" s="227"/>
      <c r="F92" s="220"/>
      <c r="G92" s="223"/>
    </row>
    <row r="93" spans="2:7" x14ac:dyDescent="0.25">
      <c r="B93" s="501" t="s">
        <v>106</v>
      </c>
      <c r="C93" s="510"/>
      <c r="D93" s="105"/>
      <c r="E93" s="227"/>
      <c r="F93" s="220"/>
      <c r="G93" s="223"/>
    </row>
    <row r="94" spans="2:7" ht="15.75" thickBot="1" x14ac:dyDescent="0.3">
      <c r="B94" s="503" t="s">
        <v>84</v>
      </c>
      <c r="C94" s="504"/>
      <c r="D94" s="106">
        <f>D89+D90</f>
        <v>0</v>
      </c>
      <c r="E94" s="228">
        <f>E89+E90</f>
        <v>0</v>
      </c>
      <c r="F94" s="198">
        <f>F89+F90</f>
        <v>0</v>
      </c>
      <c r="G94" s="224">
        <f>G89+G90</f>
        <v>0</v>
      </c>
    </row>
    <row r="95" spans="2:7" ht="15.75" thickBot="1" x14ac:dyDescent="0.3">
      <c r="B95" s="505" t="s">
        <v>92</v>
      </c>
      <c r="C95" s="506"/>
      <c r="D95" s="331">
        <f>D87+D94</f>
        <v>0</v>
      </c>
      <c r="E95" s="332">
        <f>E87+E94</f>
        <v>0</v>
      </c>
      <c r="F95" s="333">
        <f>F87+F94</f>
        <v>0</v>
      </c>
      <c r="G95" s="334">
        <f>G87+G94</f>
        <v>0</v>
      </c>
    </row>
  </sheetData>
  <mergeCells count="100">
    <mergeCell ref="B22:P22"/>
    <mergeCell ref="D31:I31"/>
    <mergeCell ref="B3:E3"/>
    <mergeCell ref="B15:C15"/>
    <mergeCell ref="B12:C12"/>
    <mergeCell ref="B17:C17"/>
    <mergeCell ref="B21:C21"/>
    <mergeCell ref="B11:C11"/>
    <mergeCell ref="B16:C16"/>
    <mergeCell ref="D11:E11"/>
    <mergeCell ref="D9:P9"/>
    <mergeCell ref="D10:P10"/>
    <mergeCell ref="B19:C19"/>
    <mergeCell ref="B20:C20"/>
    <mergeCell ref="B23:C23"/>
    <mergeCell ref="B26:C26"/>
    <mergeCell ref="B5:Z5"/>
    <mergeCell ref="B18:C18"/>
    <mergeCell ref="B14:C14"/>
    <mergeCell ref="F11:G11"/>
    <mergeCell ref="B13:P13"/>
    <mergeCell ref="I11:J11"/>
    <mergeCell ref="K11:O11"/>
    <mergeCell ref="B35:I35"/>
    <mergeCell ref="K34:P34"/>
    <mergeCell ref="B24:C24"/>
    <mergeCell ref="B29:C29"/>
    <mergeCell ref="D32:I32"/>
    <mergeCell ref="B34:C34"/>
    <mergeCell ref="D33:E33"/>
    <mergeCell ref="F33:G33"/>
    <mergeCell ref="H33:I33"/>
    <mergeCell ref="B27:C27"/>
    <mergeCell ref="B25:C25"/>
    <mergeCell ref="B28:C28"/>
    <mergeCell ref="K43:P43"/>
    <mergeCell ref="M31:P31"/>
    <mergeCell ref="M32:P32"/>
    <mergeCell ref="K45:L45"/>
    <mergeCell ref="K39:L39"/>
    <mergeCell ref="K42:L42"/>
    <mergeCell ref="K41:L41"/>
    <mergeCell ref="K38:L38"/>
    <mergeCell ref="K36:L36"/>
    <mergeCell ref="K44:L44"/>
    <mergeCell ref="K40:L40"/>
    <mergeCell ref="K35:L35"/>
    <mergeCell ref="K37:L37"/>
    <mergeCell ref="B80:C80"/>
    <mergeCell ref="B81:C81"/>
    <mergeCell ref="B82:C82"/>
    <mergeCell ref="D77:E77"/>
    <mergeCell ref="F77:G77"/>
    <mergeCell ref="B95:C95"/>
    <mergeCell ref="D76:G76"/>
    <mergeCell ref="B93:C93"/>
    <mergeCell ref="B94:C94"/>
    <mergeCell ref="B88:G88"/>
    <mergeCell ref="B89:C89"/>
    <mergeCell ref="B90:C90"/>
    <mergeCell ref="B91:C91"/>
    <mergeCell ref="B92:C92"/>
    <mergeCell ref="B83:C83"/>
    <mergeCell ref="B84:C84"/>
    <mergeCell ref="B85:C85"/>
    <mergeCell ref="B86:C86"/>
    <mergeCell ref="B87:C87"/>
    <mergeCell ref="B78:C78"/>
    <mergeCell ref="B79:G79"/>
    <mergeCell ref="B43:C43"/>
    <mergeCell ref="B36:C36"/>
    <mergeCell ref="B37:C37"/>
    <mergeCell ref="B38:C38"/>
    <mergeCell ref="B39:C39"/>
    <mergeCell ref="K52:L52"/>
    <mergeCell ref="M52:P52"/>
    <mergeCell ref="B44:I44"/>
    <mergeCell ref="B45:C45"/>
    <mergeCell ref="B46:C46"/>
    <mergeCell ref="B50:C50"/>
    <mergeCell ref="K46:L46"/>
    <mergeCell ref="K49:L49"/>
    <mergeCell ref="K48:L48"/>
    <mergeCell ref="K47:L47"/>
    <mergeCell ref="K50:L50"/>
    <mergeCell ref="B73:C73"/>
    <mergeCell ref="D54:M54"/>
    <mergeCell ref="D55:H55"/>
    <mergeCell ref="I55:M55"/>
    <mergeCell ref="B56:C56"/>
    <mergeCell ref="B57:M57"/>
    <mergeCell ref="B65:C65"/>
    <mergeCell ref="B66:M66"/>
    <mergeCell ref="B58:C58"/>
    <mergeCell ref="B59:C59"/>
    <mergeCell ref="B60:C60"/>
    <mergeCell ref="B61:C61"/>
    <mergeCell ref="B67:C67"/>
    <mergeCell ref="B68:C68"/>
    <mergeCell ref="B72:C72"/>
  </mergeCells>
  <pageMargins left="0.25" right="0.25" top="0.75" bottom="0.75" header="0.3" footer="0.3"/>
  <pageSetup paperSize="9" scale="40" fitToHeight="0" orientation="landscape" r:id="rId1"/>
  <rowBreaks count="2" manualBreakCount="2">
    <brk id="29" max="16" man="1"/>
    <brk id="53" max="1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B43"/>
  <sheetViews>
    <sheetView showGridLines="0" view="pageBreakPreview" topLeftCell="A4" zoomScale="60" zoomScaleNormal="85" workbookViewId="0">
      <selection activeCell="P7" sqref="P7"/>
    </sheetView>
  </sheetViews>
  <sheetFormatPr baseColWidth="10" defaultRowHeight="15" x14ac:dyDescent="0.25"/>
  <cols>
    <col min="1" max="1" width="3.140625" customWidth="1"/>
    <col min="2" max="2" width="14.85546875" customWidth="1"/>
    <col min="3" max="3" width="19.42578125" customWidth="1"/>
    <col min="4" max="4" width="16.7109375" customWidth="1"/>
    <col min="5" max="5" width="34.140625" customWidth="1"/>
    <col min="6" max="6" width="23.140625" customWidth="1"/>
    <col min="7" max="7" width="20" customWidth="1"/>
    <col min="8" max="8" width="15.7109375" customWidth="1"/>
    <col min="9" max="9" width="16.7109375" customWidth="1"/>
    <col min="10" max="10" width="20.5703125" customWidth="1"/>
    <col min="11" max="11" width="16.7109375" customWidth="1"/>
    <col min="12" max="12" width="28.5703125" customWidth="1"/>
    <col min="13" max="13" width="19.85546875" customWidth="1"/>
    <col min="14" max="14" width="16.7109375" customWidth="1"/>
    <col min="15" max="15" width="19.5703125" customWidth="1"/>
    <col min="16" max="21" width="16.7109375" customWidth="1"/>
    <col min="22" max="22" width="14.140625" customWidth="1"/>
    <col min="23" max="23" width="21.85546875" customWidth="1"/>
    <col min="24" max="24" width="14.140625" customWidth="1"/>
    <col min="25" max="25" width="15.140625" customWidth="1"/>
    <col min="26" max="28" width="12.7109375" customWidth="1"/>
  </cols>
  <sheetData>
    <row r="2" spans="2:28" s="12" customFormat="1" x14ac:dyDescent="0.25">
      <c r="B2" s="111" t="s">
        <v>20</v>
      </c>
      <c r="C2" s="111"/>
      <c r="D2" s="111"/>
      <c r="E2" s="111"/>
      <c r="F2" s="15"/>
      <c r="G2" s="15"/>
    </row>
    <row r="3" spans="2:28" s="16" customFormat="1" x14ac:dyDescent="0.25">
      <c r="B3" s="423" t="s">
        <v>93</v>
      </c>
      <c r="C3" s="424"/>
      <c r="D3" s="424"/>
      <c r="E3" s="424"/>
    </row>
    <row r="4" spans="2:28" ht="9.9499999999999993" customHeight="1" thickBot="1" x14ac:dyDescent="0.3"/>
    <row r="5" spans="2:28" ht="216" customHeight="1" thickBot="1" x14ac:dyDescent="0.3">
      <c r="B5" s="555" t="s">
        <v>334</v>
      </c>
      <c r="C5" s="432"/>
      <c r="D5" s="432"/>
      <c r="E5" s="432"/>
      <c r="F5" s="432"/>
      <c r="G5" s="432"/>
      <c r="H5" s="432"/>
      <c r="I5" s="432"/>
      <c r="J5" s="432"/>
      <c r="K5" s="432"/>
      <c r="L5" s="432"/>
      <c r="M5" s="432"/>
      <c r="N5" s="432"/>
      <c r="O5" s="432"/>
      <c r="P5" s="432"/>
      <c r="Q5" s="432"/>
      <c r="R5" s="432"/>
      <c r="S5" s="432"/>
      <c r="T5" s="432"/>
      <c r="U5" s="433"/>
    </row>
    <row r="6" spans="2:28" ht="15.75" thickBot="1" x14ac:dyDescent="0.3"/>
    <row r="7" spans="2:28" ht="15.75" thickBot="1" x14ac:dyDescent="0.3">
      <c r="B7" s="556" t="s">
        <v>91</v>
      </c>
      <c r="C7" s="557"/>
      <c r="D7" s="557"/>
      <c r="E7" s="558"/>
      <c r="F7" s="559"/>
    </row>
    <row r="8" spans="2:28" ht="15.75" thickBot="1" x14ac:dyDescent="0.3">
      <c r="B8" s="89"/>
      <c r="C8" s="89"/>
      <c r="D8" s="89"/>
      <c r="E8" s="89"/>
      <c r="F8" s="89"/>
    </row>
    <row r="9" spans="2:28" ht="15.75" thickBot="1" x14ac:dyDescent="0.3">
      <c r="D9" s="523" t="s">
        <v>226</v>
      </c>
      <c r="E9" s="524"/>
      <c r="F9" s="524"/>
      <c r="G9" s="524"/>
      <c r="H9" s="524"/>
      <c r="I9" s="524"/>
      <c r="J9" s="524"/>
      <c r="K9" s="524"/>
      <c r="L9" s="524"/>
      <c r="M9" s="524"/>
      <c r="N9" s="524"/>
      <c r="O9" s="524"/>
      <c r="P9" s="525"/>
    </row>
    <row r="10" spans="2:28" ht="15.75" customHeight="1" thickBot="1" x14ac:dyDescent="0.3">
      <c r="D10" s="526" t="s">
        <v>227</v>
      </c>
      <c r="E10" s="527"/>
      <c r="F10" s="527"/>
      <c r="G10" s="527"/>
      <c r="H10" s="527"/>
      <c r="I10" s="527"/>
      <c r="J10" s="527"/>
      <c r="K10" s="527"/>
      <c r="L10" s="527"/>
      <c r="M10" s="527"/>
      <c r="N10" s="527"/>
      <c r="O10" s="527"/>
      <c r="P10" s="528"/>
    </row>
    <row r="11" spans="2:28" ht="49.5" customHeight="1" thickBot="1" x14ac:dyDescent="0.3">
      <c r="B11" s="544"/>
      <c r="C11" s="545"/>
      <c r="D11" s="532" t="s">
        <v>89</v>
      </c>
      <c r="E11" s="533"/>
      <c r="F11" s="532" t="s">
        <v>82</v>
      </c>
      <c r="G11" s="533"/>
      <c r="H11" s="115" t="s">
        <v>29</v>
      </c>
      <c r="I11" s="532" t="s">
        <v>90</v>
      </c>
      <c r="J11" s="538"/>
      <c r="K11" s="539" t="s">
        <v>318</v>
      </c>
      <c r="L11" s="540"/>
      <c r="M11" s="540"/>
      <c r="N11" s="540"/>
      <c r="O11" s="541"/>
      <c r="P11" s="115" t="s">
        <v>228</v>
      </c>
    </row>
    <row r="12" spans="2:28" s="18" customFormat="1" ht="93.75" customHeight="1" thickBot="1" x14ac:dyDescent="0.3">
      <c r="B12" s="542" t="s">
        <v>230</v>
      </c>
      <c r="C12" s="543"/>
      <c r="D12" s="237" t="s">
        <v>229</v>
      </c>
      <c r="E12" s="238" t="s">
        <v>292</v>
      </c>
      <c r="F12" s="188" t="s">
        <v>231</v>
      </c>
      <c r="G12" s="189" t="s">
        <v>237</v>
      </c>
      <c r="H12" s="187" t="s">
        <v>231</v>
      </c>
      <c r="I12" s="188" t="s">
        <v>232</v>
      </c>
      <c r="J12" s="281" t="s">
        <v>233</v>
      </c>
      <c r="K12" s="316" t="s">
        <v>319</v>
      </c>
      <c r="L12" s="281" t="s">
        <v>320</v>
      </c>
      <c r="M12" s="281" t="s">
        <v>321</v>
      </c>
      <c r="N12" s="281" t="s">
        <v>322</v>
      </c>
      <c r="O12" s="282" t="s">
        <v>323</v>
      </c>
      <c r="P12" s="187" t="s">
        <v>231</v>
      </c>
      <c r="Q12"/>
      <c r="Z12"/>
      <c r="AA12"/>
      <c r="AB12"/>
    </row>
    <row r="13" spans="2:28" s="18" customFormat="1" ht="18" customHeight="1" thickBot="1" x14ac:dyDescent="0.3">
      <c r="B13" s="487" t="s">
        <v>327</v>
      </c>
      <c r="C13" s="488"/>
      <c r="D13" s="488"/>
      <c r="E13" s="488"/>
      <c r="F13" s="488"/>
      <c r="G13" s="488"/>
      <c r="H13" s="488"/>
      <c r="I13" s="488"/>
      <c r="J13" s="488"/>
      <c r="K13" s="488"/>
      <c r="L13" s="488"/>
      <c r="M13" s="488"/>
      <c r="N13" s="488"/>
      <c r="O13" s="488"/>
      <c r="P13" s="489"/>
      <c r="Q13"/>
      <c r="Z13"/>
      <c r="AA13"/>
      <c r="AB13"/>
    </row>
    <row r="14" spans="2:28" s="18" customFormat="1" ht="20.100000000000001" customHeight="1" x14ac:dyDescent="0.25">
      <c r="B14" s="546" t="s">
        <v>88</v>
      </c>
      <c r="C14" s="560"/>
      <c r="D14" s="181"/>
      <c r="E14" s="182"/>
      <c r="F14" s="181"/>
      <c r="G14" s="182"/>
      <c r="H14" s="112"/>
      <c r="I14" s="181"/>
      <c r="J14" s="317"/>
      <c r="K14" s="181"/>
      <c r="L14" s="277"/>
      <c r="M14" s="277"/>
      <c r="N14" s="116"/>
      <c r="O14" s="182"/>
      <c r="P14" s="112"/>
      <c r="Q14"/>
      <c r="Z14"/>
      <c r="AA14"/>
      <c r="AB14"/>
    </row>
    <row r="15" spans="2:28" s="18" customFormat="1" ht="20.100000000000001" customHeight="1" thickBot="1" x14ac:dyDescent="0.3">
      <c r="B15" s="548" t="s">
        <v>52</v>
      </c>
      <c r="C15" s="561"/>
      <c r="D15" s="185"/>
      <c r="E15" s="186"/>
      <c r="F15" s="185"/>
      <c r="G15" s="186"/>
      <c r="H15" s="199"/>
      <c r="I15" s="185"/>
      <c r="J15" s="319"/>
      <c r="K15" s="185"/>
      <c r="L15" s="279"/>
      <c r="M15" s="279"/>
      <c r="N15" s="168"/>
      <c r="O15" s="186"/>
      <c r="P15" s="199"/>
      <c r="Q15"/>
      <c r="Z15"/>
      <c r="AA15"/>
      <c r="AB15"/>
    </row>
    <row r="16" spans="2:28" s="18" customFormat="1" ht="20.100000000000001" customHeight="1" thickBot="1" x14ac:dyDescent="0.3">
      <c r="B16" s="550" t="s">
        <v>28</v>
      </c>
      <c r="C16" s="562"/>
      <c r="D16" s="190">
        <f>SUM(D14:D15)</f>
        <v>0</v>
      </c>
      <c r="E16" s="191">
        <f>SUM(E14:E15)</f>
        <v>0</v>
      </c>
      <c r="F16" s="190">
        <f>SUM(F14:F15)</f>
        <v>0</v>
      </c>
      <c r="G16" s="191">
        <f>SUM(G14:G15)</f>
        <v>0</v>
      </c>
      <c r="H16" s="200">
        <f t="shared" ref="H16:P16" si="0">SUM(H14:H15)</f>
        <v>0</v>
      </c>
      <c r="I16" s="190">
        <f t="shared" si="0"/>
        <v>0</v>
      </c>
      <c r="J16" s="335">
        <f t="shared" si="0"/>
        <v>0</v>
      </c>
      <c r="K16" s="190">
        <f t="shared" si="0"/>
        <v>0</v>
      </c>
      <c r="L16" s="280">
        <f t="shared" si="0"/>
        <v>0</v>
      </c>
      <c r="M16" s="280">
        <f t="shared" si="0"/>
        <v>0</v>
      </c>
      <c r="N16" s="280">
        <f t="shared" si="0"/>
        <v>0</v>
      </c>
      <c r="O16" s="275">
        <f t="shared" si="0"/>
        <v>0</v>
      </c>
      <c r="P16" s="200">
        <f t="shared" si="0"/>
        <v>0</v>
      </c>
      <c r="Q16"/>
      <c r="Z16"/>
      <c r="AA16"/>
      <c r="AB16"/>
    </row>
    <row r="17" spans="2:25" s="4" customFormat="1" ht="21" customHeight="1" thickBot="1" x14ac:dyDescent="0.3">
      <c r="B17" s="259"/>
      <c r="C17" s="259"/>
      <c r="D17" s="24"/>
      <c r="E17" s="24"/>
      <c r="F17" s="24"/>
      <c r="G17" s="24"/>
      <c r="H17" s="24"/>
      <c r="I17" s="24"/>
      <c r="J17" s="24"/>
      <c r="K17" s="24"/>
      <c r="L17" s="24"/>
      <c r="M17" s="24"/>
      <c r="N17" s="24"/>
      <c r="O17" s="24"/>
      <c r="P17" s="24"/>
      <c r="R17" s="259"/>
      <c r="S17" s="259"/>
      <c r="T17" s="24"/>
      <c r="U17" s="24"/>
      <c r="V17" s="24"/>
      <c r="W17" s="24"/>
      <c r="X17" s="24"/>
      <c r="Y17" s="24"/>
    </row>
    <row r="18" spans="2:25" s="4" customFormat="1" ht="21" customHeight="1" thickBot="1" x14ac:dyDescent="0.3">
      <c r="B18"/>
      <c r="C18"/>
      <c r="D18" s="565" t="s">
        <v>236</v>
      </c>
      <c r="E18" s="566"/>
      <c r="F18" s="566"/>
      <c r="G18" s="566"/>
      <c r="H18" s="566"/>
      <c r="I18" s="567"/>
      <c r="J18" s="24"/>
      <c r="K18"/>
      <c r="L18"/>
      <c r="M18" s="523" t="s">
        <v>239</v>
      </c>
      <c r="N18" s="524"/>
      <c r="O18" s="524"/>
      <c r="P18" s="525"/>
      <c r="R18" s="259"/>
      <c r="S18" s="259"/>
      <c r="T18" s="24"/>
      <c r="U18" s="24"/>
      <c r="V18" s="24"/>
      <c r="W18" s="24"/>
      <c r="X18" s="24"/>
      <c r="Y18" s="24"/>
    </row>
    <row r="19" spans="2:25" s="4" customFormat="1" ht="38.25" customHeight="1" thickBot="1" x14ac:dyDescent="0.3">
      <c r="B19"/>
      <c r="C19"/>
      <c r="D19" s="526" t="s">
        <v>275</v>
      </c>
      <c r="E19" s="527"/>
      <c r="F19" s="527"/>
      <c r="G19" s="527"/>
      <c r="H19" s="527"/>
      <c r="I19" s="528"/>
      <c r="J19" s="24"/>
      <c r="K19"/>
      <c r="L19"/>
      <c r="M19" s="526" t="s">
        <v>240</v>
      </c>
      <c r="N19" s="527"/>
      <c r="O19" s="527"/>
      <c r="P19" s="528"/>
      <c r="R19" s="259"/>
      <c r="S19" s="259"/>
      <c r="T19" s="24"/>
      <c r="U19" s="24"/>
      <c r="V19" s="24"/>
      <c r="W19" s="24"/>
      <c r="X19" s="24"/>
      <c r="Y19" s="24"/>
    </row>
    <row r="20" spans="2:25" s="4" customFormat="1" ht="85.5" customHeight="1" thickBot="1" x14ac:dyDescent="0.3">
      <c r="B20" s="544"/>
      <c r="C20" s="545"/>
      <c r="D20" s="568" t="s">
        <v>276</v>
      </c>
      <c r="E20" s="569"/>
      <c r="F20" s="568" t="s">
        <v>277</v>
      </c>
      <c r="G20" s="569"/>
      <c r="H20" s="568" t="s">
        <v>238</v>
      </c>
      <c r="I20" s="570"/>
      <c r="J20" s="24"/>
      <c r="K20" s="17"/>
      <c r="L20"/>
      <c r="M20" s="239" t="s">
        <v>249</v>
      </c>
      <c r="N20" s="240" t="s">
        <v>250</v>
      </c>
      <c r="O20" s="241" t="s">
        <v>251</v>
      </c>
      <c r="P20" s="242" t="s">
        <v>252</v>
      </c>
      <c r="R20" s="259"/>
      <c r="S20" s="259"/>
      <c r="T20" s="24"/>
      <c r="U20" s="24"/>
      <c r="V20" s="24"/>
      <c r="W20" s="24"/>
      <c r="X20" s="24"/>
      <c r="Y20" s="24"/>
    </row>
    <row r="21" spans="2:25" s="4" customFormat="1" ht="21" customHeight="1" thickBot="1" x14ac:dyDescent="0.3">
      <c r="B21" s="563"/>
      <c r="C21" s="564"/>
      <c r="D21" s="204" t="s">
        <v>86</v>
      </c>
      <c r="E21" s="205" t="s">
        <v>85</v>
      </c>
      <c r="F21" s="204" t="s">
        <v>86</v>
      </c>
      <c r="G21" s="205" t="s">
        <v>85</v>
      </c>
      <c r="H21" s="206" t="s">
        <v>231</v>
      </c>
      <c r="I21" s="205" t="s">
        <v>155</v>
      </c>
      <c r="J21" s="24"/>
      <c r="K21" s="552" t="s">
        <v>327</v>
      </c>
      <c r="L21" s="553"/>
      <c r="M21" s="553"/>
      <c r="N21" s="553"/>
      <c r="O21" s="553"/>
      <c r="P21" s="554"/>
      <c r="R21" s="259"/>
      <c r="S21" s="259"/>
      <c r="T21" s="24"/>
      <c r="U21" s="24"/>
      <c r="V21" s="24"/>
      <c r="W21" s="24"/>
      <c r="X21" s="24"/>
      <c r="Y21" s="24"/>
    </row>
    <row r="22" spans="2:25" s="4" customFormat="1" ht="21" customHeight="1" thickBot="1" x14ac:dyDescent="0.3">
      <c r="B22" s="487" t="s">
        <v>327</v>
      </c>
      <c r="C22" s="488"/>
      <c r="D22" s="488"/>
      <c r="E22" s="488"/>
      <c r="F22" s="488"/>
      <c r="G22" s="488"/>
      <c r="H22" s="488"/>
      <c r="I22" s="489"/>
      <c r="J22" s="24"/>
      <c r="K22" s="546" t="s">
        <v>88</v>
      </c>
      <c r="L22" s="547"/>
      <c r="M22" s="112"/>
      <c r="N22" s="112"/>
      <c r="O22" s="112"/>
      <c r="P22" s="112"/>
      <c r="R22" s="259"/>
      <c r="S22" s="259"/>
      <c r="T22" s="24"/>
      <c r="U22" s="24"/>
      <c r="V22" s="24"/>
      <c r="W22" s="24"/>
      <c r="X22" s="24"/>
      <c r="Y22" s="24"/>
    </row>
    <row r="23" spans="2:25" s="4" customFormat="1" ht="21" customHeight="1" x14ac:dyDescent="0.25">
      <c r="B23" s="546" t="s">
        <v>88</v>
      </c>
      <c r="C23" s="560"/>
      <c r="D23" s="181"/>
      <c r="E23" s="182"/>
      <c r="F23" s="181"/>
      <c r="G23" s="182"/>
      <c r="H23" s="181"/>
      <c r="I23" s="182"/>
      <c r="J23" s="24"/>
      <c r="K23" s="548" t="s">
        <v>52</v>
      </c>
      <c r="L23" s="549"/>
      <c r="M23" s="113"/>
      <c r="N23" s="113"/>
      <c r="O23" s="113"/>
      <c r="P23" s="113"/>
      <c r="R23" s="259"/>
      <c r="S23" s="259"/>
      <c r="T23" s="24"/>
      <c r="U23" s="24"/>
      <c r="V23" s="24"/>
      <c r="W23" s="24"/>
      <c r="X23" s="24"/>
      <c r="Y23" s="24"/>
    </row>
    <row r="24" spans="2:25" s="4" customFormat="1" ht="21" customHeight="1" thickBot="1" x14ac:dyDescent="0.3">
      <c r="B24" s="548" t="s">
        <v>52</v>
      </c>
      <c r="C24" s="561"/>
      <c r="D24" s="185"/>
      <c r="E24" s="186"/>
      <c r="F24" s="185"/>
      <c r="G24" s="186"/>
      <c r="H24" s="185"/>
      <c r="I24" s="186"/>
      <c r="J24" s="24"/>
      <c r="K24" s="550" t="s">
        <v>329</v>
      </c>
      <c r="L24" s="551"/>
      <c r="M24" s="114">
        <f>SUM(M22:M23)</f>
        <v>0</v>
      </c>
      <c r="N24" s="114">
        <f>SUM(N22:N23)</f>
        <v>0</v>
      </c>
      <c r="O24" s="114">
        <f>SUM(O22:O23)</f>
        <v>0</v>
      </c>
      <c r="P24" s="114">
        <f>SUM(P22:P23)</f>
        <v>0</v>
      </c>
      <c r="R24" s="259"/>
      <c r="S24" s="259"/>
      <c r="T24" s="24"/>
      <c r="U24" s="24"/>
      <c r="V24" s="24"/>
      <c r="W24" s="24"/>
      <c r="X24" s="24"/>
      <c r="Y24" s="24"/>
    </row>
    <row r="25" spans="2:25" s="4" customFormat="1" ht="21" customHeight="1" thickBot="1" x14ac:dyDescent="0.3">
      <c r="B25" s="550" t="s">
        <v>328</v>
      </c>
      <c r="C25" s="562"/>
      <c r="D25" s="190">
        <f>SUM(D23:D24)</f>
        <v>0</v>
      </c>
      <c r="E25" s="191">
        <f>SUM(E23:E24)</f>
        <v>0</v>
      </c>
      <c r="F25" s="190">
        <f>SUM(F23:F24)</f>
        <v>0</v>
      </c>
      <c r="G25" s="191">
        <f>SUM(G23:G24)</f>
        <v>0</v>
      </c>
      <c r="H25" s="190">
        <f t="shared" ref="H25" si="1">SUM(H23:H24)</f>
        <v>0</v>
      </c>
      <c r="I25" s="191">
        <f t="shared" ref="I25" si="2">SUM(I23:I24)</f>
        <v>0</v>
      </c>
      <c r="J25" s="24"/>
      <c r="K25" s="24"/>
      <c r="L25" s="24"/>
      <c r="M25" s="24"/>
      <c r="N25" s="24"/>
      <c r="O25" s="24"/>
      <c r="P25" s="24"/>
      <c r="R25" s="259"/>
      <c r="S25" s="259"/>
      <c r="T25" s="24"/>
      <c r="U25" s="24"/>
      <c r="V25" s="24"/>
      <c r="W25" s="24"/>
      <c r="X25" s="24"/>
      <c r="Y25" s="24"/>
    </row>
    <row r="26" spans="2:25" s="4" customFormat="1" ht="30.75" customHeight="1" thickBot="1" x14ac:dyDescent="0.3">
      <c r="B26" s="259"/>
      <c r="C26" s="259"/>
      <c r="D26" s="24"/>
      <c r="E26" s="24"/>
      <c r="F26" s="24"/>
      <c r="G26" s="24"/>
      <c r="H26" s="24"/>
      <c r="I26" s="24"/>
      <c r="J26" s="24"/>
      <c r="K26" s="496" t="s">
        <v>242</v>
      </c>
      <c r="L26" s="497"/>
      <c r="M26" s="498"/>
      <c r="N26" s="499"/>
      <c r="O26" s="499"/>
      <c r="P26" s="500"/>
      <c r="R26" s="259"/>
      <c r="S26" s="259"/>
      <c r="T26" s="24"/>
      <c r="U26" s="24"/>
      <c r="V26" s="24"/>
      <c r="W26" s="24"/>
      <c r="X26" s="24"/>
      <c r="Y26" s="24"/>
    </row>
    <row r="27" spans="2:25" s="4" customFormat="1" ht="21" customHeight="1" thickBot="1" x14ac:dyDescent="0.3">
      <c r="B27" s="259"/>
      <c r="C27" s="259"/>
      <c r="D27" s="24"/>
      <c r="E27" s="24"/>
      <c r="F27" s="24"/>
      <c r="G27" s="24"/>
      <c r="H27" s="24"/>
      <c r="I27" s="24"/>
      <c r="J27" s="24"/>
      <c r="K27" s="24"/>
      <c r="L27" s="24"/>
      <c r="M27" s="24"/>
      <c r="N27" s="24"/>
      <c r="O27" s="24"/>
      <c r="P27" s="24"/>
      <c r="R27" s="259"/>
      <c r="S27" s="259"/>
      <c r="T27" s="24"/>
      <c r="U27" s="24"/>
      <c r="V27" s="24"/>
      <c r="W27" s="24"/>
      <c r="X27" s="24"/>
      <c r="Y27" s="24"/>
    </row>
    <row r="28" spans="2:25" s="4" customFormat="1" ht="21" customHeight="1" thickBot="1" x14ac:dyDescent="0.3">
      <c r="B28"/>
      <c r="C28"/>
      <c r="D28"/>
      <c r="E28" s="507" t="s">
        <v>239</v>
      </c>
      <c r="F28" s="508"/>
      <c r="G28" s="508"/>
      <c r="H28" s="508"/>
      <c r="I28" s="508"/>
      <c r="J28" s="508"/>
      <c r="K28" s="508"/>
      <c r="L28" s="508"/>
      <c r="M28" s="508"/>
      <c r="N28" s="509"/>
      <c r="S28" s="259"/>
      <c r="T28" s="24"/>
      <c r="U28" s="24"/>
      <c r="V28" s="24"/>
      <c r="W28" s="24"/>
      <c r="X28" s="24"/>
      <c r="Y28" s="24"/>
    </row>
    <row r="29" spans="2:25" s="4" customFormat="1" ht="21" customHeight="1" thickBot="1" x14ac:dyDescent="0.3">
      <c r="B29"/>
      <c r="C29"/>
      <c r="D29"/>
      <c r="E29" s="479" t="s">
        <v>241</v>
      </c>
      <c r="F29" s="480"/>
      <c r="G29" s="480"/>
      <c r="H29" s="480"/>
      <c r="I29" s="481"/>
      <c r="J29" s="482" t="s">
        <v>246</v>
      </c>
      <c r="K29" s="483"/>
      <c r="L29" s="483"/>
      <c r="M29" s="483"/>
      <c r="N29" s="484"/>
      <c r="S29" s="259"/>
      <c r="T29" s="24"/>
      <c r="U29" s="24"/>
      <c r="V29" s="24"/>
      <c r="W29" s="24"/>
      <c r="X29" s="24"/>
      <c r="Y29" s="24"/>
    </row>
    <row r="30" spans="2:25" s="4" customFormat="1" ht="73.5" customHeight="1" thickBot="1" x14ac:dyDescent="0.3">
      <c r="B30" s="485" t="s">
        <v>266</v>
      </c>
      <c r="C30" s="574"/>
      <c r="D30" s="486"/>
      <c r="E30" s="210" t="s">
        <v>245</v>
      </c>
      <c r="F30" s="209" t="s">
        <v>243</v>
      </c>
      <c r="G30" s="209" t="s">
        <v>244</v>
      </c>
      <c r="H30" s="211" t="s">
        <v>247</v>
      </c>
      <c r="I30" s="212" t="s">
        <v>248</v>
      </c>
      <c r="J30" s="210" t="s">
        <v>245</v>
      </c>
      <c r="K30" s="209" t="s">
        <v>243</v>
      </c>
      <c r="L30" s="209" t="s">
        <v>244</v>
      </c>
      <c r="M30" s="211" t="s">
        <v>247</v>
      </c>
      <c r="N30" s="211" t="s">
        <v>248</v>
      </c>
      <c r="S30" s="259"/>
      <c r="T30" s="24"/>
      <c r="U30" s="24"/>
      <c r="V30" s="24"/>
      <c r="W30" s="24"/>
      <c r="X30" s="24"/>
      <c r="Y30" s="24"/>
    </row>
    <row r="31" spans="2:25" s="4" customFormat="1" ht="21" customHeight="1" thickBot="1" x14ac:dyDescent="0.3">
      <c r="B31" s="487" t="s">
        <v>327</v>
      </c>
      <c r="C31" s="488"/>
      <c r="D31" s="488"/>
      <c r="E31" s="488"/>
      <c r="F31" s="488"/>
      <c r="G31" s="488"/>
      <c r="H31" s="488"/>
      <c r="I31" s="488"/>
      <c r="J31" s="488"/>
      <c r="K31" s="488"/>
      <c r="L31" s="488"/>
      <c r="M31" s="488"/>
      <c r="N31" s="489"/>
      <c r="S31" s="259"/>
      <c r="T31" s="24"/>
      <c r="U31" s="24"/>
      <c r="V31" s="24"/>
      <c r="W31" s="24"/>
      <c r="X31" s="24"/>
      <c r="Y31" s="24"/>
    </row>
    <row r="32" spans="2:25" s="4" customFormat="1" ht="21" customHeight="1" x14ac:dyDescent="0.25">
      <c r="B32" s="575" t="s">
        <v>88</v>
      </c>
      <c r="C32" s="576"/>
      <c r="D32" s="577"/>
      <c r="E32" s="112"/>
      <c r="F32" s="244"/>
      <c r="G32" s="112"/>
      <c r="H32" s="244"/>
      <c r="I32" s="243"/>
      <c r="J32" s="112"/>
      <c r="K32" s="244"/>
      <c r="L32" s="243"/>
      <c r="M32" s="243"/>
      <c r="N32" s="243"/>
      <c r="S32" s="259"/>
      <c r="T32" s="24"/>
      <c r="U32" s="24"/>
      <c r="V32" s="24"/>
      <c r="W32" s="24"/>
      <c r="X32" s="24"/>
      <c r="Y32" s="24"/>
    </row>
    <row r="33" spans="2:25" s="4" customFormat="1" ht="21" customHeight="1" thickBot="1" x14ac:dyDescent="0.3">
      <c r="B33" s="578" t="s">
        <v>52</v>
      </c>
      <c r="C33" s="579"/>
      <c r="D33" s="580"/>
      <c r="E33" s="199"/>
      <c r="F33" s="169"/>
      <c r="G33" s="199"/>
      <c r="H33" s="169"/>
      <c r="I33" s="199"/>
      <c r="J33" s="199"/>
      <c r="K33" s="169"/>
      <c r="L33" s="199"/>
      <c r="M33" s="199"/>
      <c r="N33" s="199"/>
      <c r="S33" s="259"/>
      <c r="T33" s="24"/>
      <c r="U33" s="24"/>
      <c r="V33" s="24"/>
      <c r="W33" s="24"/>
      <c r="X33" s="24"/>
      <c r="Y33" s="24"/>
    </row>
    <row r="34" spans="2:25" s="4" customFormat="1" ht="21" customHeight="1" thickBot="1" x14ac:dyDescent="0.3">
      <c r="B34" s="571" t="s">
        <v>329</v>
      </c>
      <c r="C34" s="572"/>
      <c r="D34" s="573"/>
      <c r="E34" s="200">
        <f>SUM(E32:E33)</f>
        <v>0</v>
      </c>
      <c r="F34" s="275">
        <f>SUM(F32:F33)</f>
        <v>0</v>
      </c>
      <c r="G34" s="200">
        <f>SUM(G32:G33)</f>
        <v>0</v>
      </c>
      <c r="H34" s="275">
        <f>SUM(H32:H33)</f>
        <v>0</v>
      </c>
      <c r="I34" s="200">
        <f t="shared" ref="I34" si="3">SUM(I32:I33)</f>
        <v>0</v>
      </c>
      <c r="J34" s="200">
        <f t="shared" ref="J34" si="4">SUM(J32:J33)</f>
        <v>0</v>
      </c>
      <c r="K34" s="275">
        <f t="shared" ref="K34" si="5">SUM(K32:K33)</f>
        <v>0</v>
      </c>
      <c r="L34" s="200">
        <f t="shared" ref="L34" si="6">SUM(L32:L33)</f>
        <v>0</v>
      </c>
      <c r="M34" s="200">
        <f t="shared" ref="M34" si="7">SUM(M32:M33)</f>
        <v>0</v>
      </c>
      <c r="N34" s="200">
        <f t="shared" ref="N34" si="8">SUM(N32:N33)</f>
        <v>0</v>
      </c>
      <c r="S34" s="259"/>
      <c r="T34" s="24"/>
      <c r="U34" s="24"/>
      <c r="V34" s="24"/>
      <c r="W34" s="24"/>
      <c r="X34" s="24"/>
      <c r="Y34" s="24"/>
    </row>
    <row r="35" spans="2:25" s="4" customFormat="1" ht="21" customHeight="1" thickBot="1" x14ac:dyDescent="0.3">
      <c r="B35" s="259"/>
      <c r="C35" s="259"/>
      <c r="D35" s="24"/>
      <c r="E35" s="24"/>
      <c r="F35" s="24"/>
      <c r="G35" s="24"/>
      <c r="H35" s="24"/>
      <c r="I35" s="24"/>
      <c r="J35" s="24"/>
      <c r="K35" s="24"/>
      <c r="L35" s="24"/>
      <c r="N35" s="259"/>
      <c r="S35" s="259"/>
      <c r="T35" s="24"/>
      <c r="U35" s="24"/>
      <c r="V35" s="24"/>
      <c r="W35" s="24"/>
      <c r="X35" s="24"/>
      <c r="Y35" s="24"/>
    </row>
    <row r="36" spans="2:25" ht="45.75" customHeight="1" thickBot="1" x14ac:dyDescent="0.3">
      <c r="D36" s="507" t="s">
        <v>281</v>
      </c>
      <c r="E36" s="508"/>
      <c r="F36" s="508"/>
      <c r="G36" s="509"/>
      <c r="I36" s="4"/>
      <c r="J36" s="4"/>
      <c r="K36" s="4"/>
      <c r="L36" s="4"/>
      <c r="M36" s="4"/>
      <c r="N36" s="4"/>
      <c r="O36" s="4"/>
      <c r="P36" s="4"/>
    </row>
    <row r="37" spans="2:25" ht="15" customHeight="1" thickBot="1" x14ac:dyDescent="0.3">
      <c r="B37" s="93"/>
      <c r="C37" s="93"/>
      <c r="D37" s="479" t="s">
        <v>279</v>
      </c>
      <c r="E37" s="481"/>
      <c r="F37" s="480" t="s">
        <v>280</v>
      </c>
      <c r="G37" s="522"/>
      <c r="I37" s="4"/>
      <c r="J37" s="4"/>
      <c r="K37" s="4"/>
      <c r="L37" s="4"/>
      <c r="M37" s="4"/>
      <c r="N37" s="4"/>
      <c r="O37" s="4"/>
      <c r="P37" s="4"/>
    </row>
    <row r="38" spans="2:25" ht="36" customHeight="1" thickBot="1" x14ac:dyDescent="0.3">
      <c r="B38" s="517" t="s">
        <v>110</v>
      </c>
      <c r="C38" s="517"/>
      <c r="D38" s="231" t="s">
        <v>86</v>
      </c>
      <c r="E38" s="219" t="s">
        <v>85</v>
      </c>
      <c r="F38" s="218" t="s">
        <v>86</v>
      </c>
      <c r="G38" s="229" t="s">
        <v>85</v>
      </c>
      <c r="I38" s="4"/>
      <c r="J38" s="4"/>
      <c r="K38" s="4"/>
      <c r="L38" s="4"/>
      <c r="M38" s="4"/>
      <c r="N38" s="4"/>
      <c r="O38" s="4"/>
      <c r="P38" s="4"/>
    </row>
    <row r="39" spans="2:25" ht="30" customHeight="1" thickBot="1" x14ac:dyDescent="0.3">
      <c r="B39" s="552" t="s">
        <v>327</v>
      </c>
      <c r="C39" s="553"/>
      <c r="D39" s="553"/>
      <c r="E39" s="553"/>
      <c r="F39" s="553"/>
      <c r="G39" s="554"/>
      <c r="I39" s="4"/>
      <c r="J39" s="4"/>
      <c r="K39" s="4"/>
      <c r="L39" s="4"/>
      <c r="M39" s="4"/>
      <c r="N39" s="4"/>
      <c r="O39" s="4"/>
      <c r="P39" s="4"/>
    </row>
    <row r="40" spans="2:25" x14ac:dyDescent="0.25">
      <c r="B40" s="546" t="s">
        <v>88</v>
      </c>
      <c r="C40" s="547"/>
      <c r="D40" s="112"/>
      <c r="E40" s="112"/>
      <c r="F40" s="112"/>
      <c r="G40" s="112"/>
      <c r="I40" s="4"/>
      <c r="J40" s="4"/>
      <c r="K40" s="4"/>
      <c r="L40" s="4"/>
      <c r="M40" s="4"/>
      <c r="N40" s="4"/>
      <c r="O40" s="4"/>
      <c r="P40" s="4"/>
    </row>
    <row r="41" spans="2:25" ht="15.75" customHeight="1" x14ac:dyDescent="0.25">
      <c r="B41" s="548" t="s">
        <v>52</v>
      </c>
      <c r="C41" s="549"/>
      <c r="D41" s="113"/>
      <c r="E41" s="113"/>
      <c r="F41" s="113"/>
      <c r="G41" s="113"/>
      <c r="I41" s="4"/>
      <c r="J41" s="4"/>
      <c r="K41" s="4"/>
      <c r="L41" s="4"/>
      <c r="M41" s="4"/>
      <c r="N41" s="4"/>
      <c r="O41" s="4"/>
      <c r="P41" s="4"/>
    </row>
    <row r="42" spans="2:25" ht="15.75" customHeight="1" thickBot="1" x14ac:dyDescent="0.3">
      <c r="B42" s="550" t="s">
        <v>328</v>
      </c>
      <c r="C42" s="551"/>
      <c r="D42" s="114">
        <f>SUM(D40:D41)</f>
        <v>0</v>
      </c>
      <c r="E42" s="114">
        <f>SUM(E40:E41)</f>
        <v>0</v>
      </c>
      <c r="F42" s="114">
        <f>SUM(F40:F41)</f>
        <v>0</v>
      </c>
      <c r="G42" s="114">
        <f>SUM(G40:G41)</f>
        <v>0</v>
      </c>
      <c r="I42" s="4"/>
      <c r="J42" s="4"/>
      <c r="K42" s="4"/>
      <c r="L42" s="4"/>
      <c r="M42" s="4"/>
      <c r="N42" s="4"/>
      <c r="O42" s="4"/>
      <c r="P42" s="4"/>
    </row>
    <row r="43" spans="2:25" x14ac:dyDescent="0.25">
      <c r="B43" s="336"/>
    </row>
  </sheetData>
  <mergeCells count="51">
    <mergeCell ref="K26:L26"/>
    <mergeCell ref="D37:E37"/>
    <mergeCell ref="B34:D34"/>
    <mergeCell ref="M26:P26"/>
    <mergeCell ref="K24:L24"/>
    <mergeCell ref="D36:G36"/>
    <mergeCell ref="E28:N28"/>
    <mergeCell ref="E29:I29"/>
    <mergeCell ref="J29:N29"/>
    <mergeCell ref="B30:D30"/>
    <mergeCell ref="B31:N31"/>
    <mergeCell ref="B32:D32"/>
    <mergeCell ref="B33:D33"/>
    <mergeCell ref="B25:C25"/>
    <mergeCell ref="B24:C24"/>
    <mergeCell ref="M18:P18"/>
    <mergeCell ref="M19:P19"/>
    <mergeCell ref="B21:C21"/>
    <mergeCell ref="B23:C23"/>
    <mergeCell ref="K21:P21"/>
    <mergeCell ref="D18:I18"/>
    <mergeCell ref="K22:L22"/>
    <mergeCell ref="K23:L23"/>
    <mergeCell ref="B22:I22"/>
    <mergeCell ref="D19:I19"/>
    <mergeCell ref="B20:C20"/>
    <mergeCell ref="D20:E20"/>
    <mergeCell ref="F20:G20"/>
    <mergeCell ref="H20:I20"/>
    <mergeCell ref="D10:P10"/>
    <mergeCell ref="D11:E11"/>
    <mergeCell ref="F11:G11"/>
    <mergeCell ref="I11:J11"/>
    <mergeCell ref="K11:O11"/>
    <mergeCell ref="B14:C14"/>
    <mergeCell ref="B15:C15"/>
    <mergeCell ref="B13:P13"/>
    <mergeCell ref="B16:C16"/>
    <mergeCell ref="B11:C11"/>
    <mergeCell ref="B12:C12"/>
    <mergeCell ref="B3:E3"/>
    <mergeCell ref="B5:U5"/>
    <mergeCell ref="B7:D7"/>
    <mergeCell ref="E7:F7"/>
    <mergeCell ref="D9:P9"/>
    <mergeCell ref="B40:C40"/>
    <mergeCell ref="F37:G37"/>
    <mergeCell ref="B41:C41"/>
    <mergeCell ref="B42:C42"/>
    <mergeCell ref="B39:G39"/>
    <mergeCell ref="B38:C38"/>
  </mergeCells>
  <pageMargins left="0.25" right="0.25" top="0.75" bottom="0.75" header="0.3" footer="0.3"/>
  <pageSetup paperSize="9" scale="3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P69"/>
  <sheetViews>
    <sheetView showGridLines="0" view="pageBreakPreview" zoomScale="80" zoomScaleNormal="80" zoomScaleSheetLayoutView="80" workbookViewId="0">
      <selection activeCell="B6" sqref="B6"/>
    </sheetView>
  </sheetViews>
  <sheetFormatPr baseColWidth="10" defaultRowHeight="15" x14ac:dyDescent="0.25"/>
  <cols>
    <col min="1" max="1" width="2.7109375" customWidth="1"/>
    <col min="2" max="2" width="23.85546875" customWidth="1"/>
    <col min="3" max="3" width="14.7109375" customWidth="1"/>
    <col min="4" max="4" width="14.42578125" customWidth="1"/>
    <col min="5" max="5" width="17.5703125" customWidth="1"/>
    <col min="6" max="8" width="14.5703125" customWidth="1"/>
    <col min="9" max="9" width="15.140625" customWidth="1"/>
    <col min="10" max="12" width="13.7109375" customWidth="1"/>
    <col min="13" max="14" width="16.42578125" customWidth="1"/>
    <col min="15" max="15" width="14.42578125" customWidth="1"/>
    <col min="16" max="16" width="16" customWidth="1"/>
  </cols>
  <sheetData>
    <row r="2" spans="2:16" s="12" customFormat="1" x14ac:dyDescent="0.25">
      <c r="B2" s="58" t="s">
        <v>20</v>
      </c>
      <c r="C2" s="58"/>
      <c r="D2" s="58"/>
      <c r="E2" s="58"/>
      <c r="F2" s="74"/>
      <c r="G2" s="251"/>
      <c r="H2" s="251"/>
      <c r="I2" s="15"/>
      <c r="J2" s="15"/>
      <c r="K2" s="15"/>
      <c r="L2" s="15"/>
    </row>
    <row r="3" spans="2:16" s="16" customFormat="1" x14ac:dyDescent="0.25">
      <c r="B3" s="423" t="s">
        <v>177</v>
      </c>
      <c r="C3" s="424"/>
      <c r="D3" s="424"/>
      <c r="E3" s="424"/>
      <c r="F3" s="75"/>
      <c r="G3" s="75"/>
      <c r="H3" s="75"/>
    </row>
    <row r="4" spans="2:16" ht="15.75" thickBot="1" x14ac:dyDescent="0.3"/>
    <row r="5" spans="2:16" ht="108.75" customHeight="1" thickBot="1" x14ac:dyDescent="0.3">
      <c r="B5" s="431" t="s">
        <v>335</v>
      </c>
      <c r="C5" s="432"/>
      <c r="D5" s="432"/>
      <c r="E5" s="432"/>
      <c r="F5" s="432"/>
      <c r="G5" s="432"/>
      <c r="H5" s="432"/>
      <c r="I5" s="432"/>
      <c r="J5" s="432"/>
      <c r="K5" s="432"/>
      <c r="L5" s="432"/>
      <c r="M5" s="432"/>
      <c r="N5" s="432"/>
      <c r="O5" s="432"/>
      <c r="P5" s="433"/>
    </row>
    <row r="6" spans="2:16" ht="15.75" thickBot="1" x14ac:dyDescent="0.3"/>
    <row r="7" spans="2:16" ht="15.75" thickBot="1" x14ac:dyDescent="0.3">
      <c r="B7" s="147" t="s">
        <v>178</v>
      </c>
      <c r="C7" s="148"/>
      <c r="D7" s="149"/>
      <c r="E7" s="150"/>
      <c r="F7" s="90"/>
      <c r="G7" s="90"/>
      <c r="H7" s="90"/>
      <c r="I7" s="90"/>
      <c r="J7" s="90"/>
      <c r="K7" s="90"/>
      <c r="L7" s="90"/>
      <c r="M7" s="90"/>
      <c r="N7" s="90"/>
    </row>
    <row r="8" spans="2:16" x14ac:dyDescent="0.25">
      <c r="B8" s="93"/>
      <c r="C8" s="89"/>
      <c r="D8" s="90"/>
      <c r="E8" s="90"/>
      <c r="F8" s="90"/>
      <c r="G8" s="90"/>
      <c r="H8" s="90"/>
      <c r="I8" s="90"/>
      <c r="J8" s="90"/>
      <c r="K8" s="90"/>
      <c r="L8" s="90"/>
      <c r="M8" s="90"/>
      <c r="N8" s="90"/>
    </row>
    <row r="9" spans="2:16" ht="15.75" thickBot="1" x14ac:dyDescent="0.3"/>
    <row r="10" spans="2:16" ht="19.5" customHeight="1" thickBot="1" x14ac:dyDescent="0.3">
      <c r="F10" s="595" t="s">
        <v>183</v>
      </c>
      <c r="G10" s="596"/>
      <c r="H10" s="596"/>
      <c r="I10" s="597"/>
      <c r="J10" s="595" t="s">
        <v>184</v>
      </c>
      <c r="K10" s="596"/>
      <c r="L10" s="596"/>
      <c r="M10" s="597"/>
      <c r="N10" s="621" t="s">
        <v>28</v>
      </c>
      <c r="O10" s="622"/>
    </row>
    <row r="11" spans="2:16" ht="52.5" customHeight="1" thickBot="1" x14ac:dyDescent="0.3">
      <c r="B11" s="604" t="s">
        <v>77</v>
      </c>
      <c r="C11" s="605"/>
      <c r="D11" s="605"/>
      <c r="E11" s="605"/>
      <c r="F11" s="601" t="s">
        <v>179</v>
      </c>
      <c r="G11" s="620"/>
      <c r="H11" s="620" t="s">
        <v>180</v>
      </c>
      <c r="I11" s="602"/>
      <c r="J11" s="556" t="s">
        <v>181</v>
      </c>
      <c r="K11" s="557"/>
      <c r="L11" s="557" t="s">
        <v>182</v>
      </c>
      <c r="M11" s="603"/>
      <c r="N11" s="623"/>
      <c r="O11" s="624"/>
    </row>
    <row r="12" spans="2:16" ht="52.5" customHeight="1" thickBot="1" x14ac:dyDescent="0.3">
      <c r="B12" s="606"/>
      <c r="C12" s="607"/>
      <c r="D12" s="607"/>
      <c r="E12" s="607"/>
      <c r="F12" s="143" t="s">
        <v>293</v>
      </c>
      <c r="G12" s="296" t="s">
        <v>294</v>
      </c>
      <c r="H12" s="296" t="s">
        <v>293</v>
      </c>
      <c r="I12" s="151" t="s">
        <v>294</v>
      </c>
      <c r="J12" s="143" t="s">
        <v>293</v>
      </c>
      <c r="K12" s="296" t="s">
        <v>294</v>
      </c>
      <c r="L12" s="296" t="s">
        <v>293</v>
      </c>
      <c r="M12" s="151" t="s">
        <v>294</v>
      </c>
      <c r="N12" s="261" t="s">
        <v>293</v>
      </c>
      <c r="O12" s="151" t="s">
        <v>294</v>
      </c>
    </row>
    <row r="13" spans="2:16" x14ac:dyDescent="0.25">
      <c r="B13" s="612" t="s">
        <v>99</v>
      </c>
      <c r="C13" s="613"/>
      <c r="D13" s="613"/>
      <c r="E13" s="613"/>
      <c r="F13" s="291"/>
      <c r="G13" s="25"/>
      <c r="H13" s="25"/>
      <c r="I13" s="29"/>
      <c r="J13" s="291"/>
      <c r="K13" s="25"/>
      <c r="L13" s="25"/>
      <c r="M13" s="29"/>
      <c r="N13" s="129">
        <f>F13+H13+J13+L13</f>
        <v>0</v>
      </c>
      <c r="O13" s="129">
        <f>G13+I13+K13+M13</f>
        <v>0</v>
      </c>
    </row>
    <row r="14" spans="2:16" x14ac:dyDescent="0.25">
      <c r="B14" s="616" t="s">
        <v>100</v>
      </c>
      <c r="C14" s="617"/>
      <c r="D14" s="617"/>
      <c r="E14" s="617"/>
      <c r="F14" s="23"/>
      <c r="G14" s="22"/>
      <c r="H14" s="22"/>
      <c r="I14" s="30"/>
      <c r="J14" s="23"/>
      <c r="K14" s="22"/>
      <c r="L14" s="22"/>
      <c r="M14" s="30"/>
      <c r="N14" s="129">
        <f t="shared" ref="N14:N19" si="0">F14+H14+J14+L14</f>
        <v>0</v>
      </c>
      <c r="O14" s="129">
        <f t="shared" ref="O14:O19" si="1">G14+I14+K14+M14</f>
        <v>0</v>
      </c>
    </row>
    <row r="15" spans="2:16" x14ac:dyDescent="0.25">
      <c r="B15" s="618" t="s">
        <v>103</v>
      </c>
      <c r="C15" s="619"/>
      <c r="D15" s="619"/>
      <c r="E15" s="619"/>
      <c r="F15" s="23"/>
      <c r="G15" s="22"/>
      <c r="H15" s="22"/>
      <c r="I15" s="30"/>
      <c r="J15" s="23"/>
      <c r="K15" s="22"/>
      <c r="L15" s="22"/>
      <c r="M15" s="30"/>
      <c r="N15" s="129">
        <f t="shared" si="0"/>
        <v>0</v>
      </c>
      <c r="O15" s="129">
        <f t="shared" si="1"/>
        <v>0</v>
      </c>
    </row>
    <row r="16" spans="2:16" x14ac:dyDescent="0.25">
      <c r="B16" s="614" t="s">
        <v>102</v>
      </c>
      <c r="C16" s="615"/>
      <c r="D16" s="615"/>
      <c r="E16" s="615"/>
      <c r="F16" s="23"/>
      <c r="G16" s="22"/>
      <c r="H16" s="22"/>
      <c r="I16" s="30"/>
      <c r="J16" s="23"/>
      <c r="K16" s="22"/>
      <c r="L16" s="22"/>
      <c r="M16" s="30"/>
      <c r="N16" s="129">
        <f t="shared" si="0"/>
        <v>0</v>
      </c>
      <c r="O16" s="129">
        <f t="shared" si="1"/>
        <v>0</v>
      </c>
    </row>
    <row r="17" spans="2:15" x14ac:dyDescent="0.25">
      <c r="B17" s="121" t="s">
        <v>104</v>
      </c>
      <c r="C17" s="120"/>
      <c r="D17" s="120"/>
      <c r="E17" s="260"/>
      <c r="F17" s="23"/>
      <c r="G17" s="22"/>
      <c r="H17" s="22"/>
      <c r="I17" s="30"/>
      <c r="J17" s="23"/>
      <c r="K17" s="22"/>
      <c r="L17" s="22"/>
      <c r="M17" s="30"/>
      <c r="N17" s="129">
        <f t="shared" si="0"/>
        <v>0</v>
      </c>
      <c r="O17" s="129">
        <f t="shared" si="1"/>
        <v>0</v>
      </c>
    </row>
    <row r="18" spans="2:15" x14ac:dyDescent="0.25">
      <c r="B18" s="128" t="s">
        <v>105</v>
      </c>
      <c r="C18" s="120"/>
      <c r="D18" s="120"/>
      <c r="E18" s="260"/>
      <c r="F18" s="23"/>
      <c r="G18" s="22"/>
      <c r="H18" s="22"/>
      <c r="I18" s="30"/>
      <c r="J18" s="23"/>
      <c r="K18" s="22"/>
      <c r="L18" s="22"/>
      <c r="M18" s="30"/>
      <c r="N18" s="129">
        <f t="shared" si="0"/>
        <v>0</v>
      </c>
      <c r="O18" s="129">
        <f t="shared" si="1"/>
        <v>0</v>
      </c>
    </row>
    <row r="19" spans="2:15" ht="15.75" thickBot="1" x14ac:dyDescent="0.3">
      <c r="B19" s="128" t="s">
        <v>106</v>
      </c>
      <c r="C19" s="120"/>
      <c r="D19" s="120"/>
      <c r="E19" s="260"/>
      <c r="F19" s="66"/>
      <c r="G19" s="31"/>
      <c r="H19" s="31"/>
      <c r="I19" s="32"/>
      <c r="J19" s="66"/>
      <c r="K19" s="31"/>
      <c r="L19" s="31"/>
      <c r="M19" s="32"/>
      <c r="N19" s="129">
        <f t="shared" si="0"/>
        <v>0</v>
      </c>
      <c r="O19" s="129">
        <f t="shared" si="1"/>
        <v>0</v>
      </c>
    </row>
    <row r="20" spans="2:15" ht="15.75" customHeight="1" thickBot="1" x14ac:dyDescent="0.3">
      <c r="B20" s="625" t="s">
        <v>33</v>
      </c>
      <c r="C20" s="626"/>
      <c r="D20" s="626"/>
      <c r="E20" s="626"/>
      <c r="F20" s="299">
        <f>SUM(F13:F16)</f>
        <v>0</v>
      </c>
      <c r="G20" s="300">
        <f>SUM(G13:G16)</f>
        <v>0</v>
      </c>
      <c r="H20" s="300">
        <f t="shared" ref="H20" si="2">SUM(H13:H16)</f>
        <v>0</v>
      </c>
      <c r="I20" s="300">
        <f>SUM(I13:I16)</f>
        <v>0</v>
      </c>
      <c r="J20" s="107">
        <f>SUM(J13:J16)</f>
        <v>0</v>
      </c>
      <c r="K20" s="37">
        <f>SUM(K13:K16)</f>
        <v>0</v>
      </c>
      <c r="L20" s="37">
        <f t="shared" ref="L20:M20" si="3">SUM(L13:L16)</f>
        <v>0</v>
      </c>
      <c r="M20" s="37">
        <f t="shared" si="3"/>
        <v>0</v>
      </c>
      <c r="N20" s="208">
        <f>SUM(N13:N16)</f>
        <v>0</v>
      </c>
      <c r="O20" s="301">
        <f>SUM(O13:O16)</f>
        <v>0</v>
      </c>
    </row>
    <row r="21" spans="2:15" ht="15.75" customHeight="1" thickBot="1" x14ac:dyDescent="0.3">
      <c r="B21" s="97"/>
      <c r="C21" s="97"/>
      <c r="D21" s="97"/>
      <c r="E21" s="97"/>
      <c r="F21" s="98"/>
      <c r="G21" s="98"/>
      <c r="H21" s="98"/>
      <c r="I21" s="24"/>
      <c r="J21" s="24"/>
      <c r="K21" s="24"/>
      <c r="L21" s="24"/>
      <c r="M21" s="24"/>
      <c r="N21" s="24"/>
      <c r="O21" s="24"/>
    </row>
    <row r="22" spans="2:15" ht="23.25" customHeight="1" thickBot="1" x14ac:dyDescent="0.3">
      <c r="F22" s="595" t="s">
        <v>183</v>
      </c>
      <c r="G22" s="596"/>
      <c r="H22" s="596"/>
      <c r="I22" s="597"/>
      <c r="J22" s="595" t="s">
        <v>184</v>
      </c>
      <c r="K22" s="596"/>
      <c r="L22" s="596"/>
      <c r="M22" s="597"/>
      <c r="N22" s="608" t="s">
        <v>28</v>
      </c>
      <c r="O22" s="609"/>
    </row>
    <row r="23" spans="2:15" ht="49.5" customHeight="1" thickBot="1" x14ac:dyDescent="0.3">
      <c r="B23" s="604" t="s">
        <v>295</v>
      </c>
      <c r="C23" s="605"/>
      <c r="D23" s="605"/>
      <c r="E23" s="605"/>
      <c r="F23" s="601" t="s">
        <v>179</v>
      </c>
      <c r="G23" s="602"/>
      <c r="H23" s="601" t="s">
        <v>180</v>
      </c>
      <c r="I23" s="602"/>
      <c r="J23" s="556" t="s">
        <v>181</v>
      </c>
      <c r="K23" s="603"/>
      <c r="L23" s="556" t="s">
        <v>182</v>
      </c>
      <c r="M23" s="603"/>
      <c r="N23" s="610"/>
      <c r="O23" s="611"/>
    </row>
    <row r="24" spans="2:15" ht="49.5" customHeight="1" thickBot="1" x14ac:dyDescent="0.3">
      <c r="B24" s="606"/>
      <c r="C24" s="607"/>
      <c r="D24" s="607"/>
      <c r="E24" s="607"/>
      <c r="F24" s="293" t="s">
        <v>293</v>
      </c>
      <c r="G24" s="294" t="s">
        <v>294</v>
      </c>
      <c r="H24" s="293" t="s">
        <v>293</v>
      </c>
      <c r="I24" s="294" t="s">
        <v>294</v>
      </c>
      <c r="J24" s="293" t="s">
        <v>293</v>
      </c>
      <c r="K24" s="294" t="s">
        <v>294</v>
      </c>
      <c r="L24" s="293" t="s">
        <v>293</v>
      </c>
      <c r="M24" s="294" t="s">
        <v>294</v>
      </c>
      <c r="N24" s="293" t="s">
        <v>293</v>
      </c>
      <c r="O24" s="294" t="s">
        <v>294</v>
      </c>
    </row>
    <row r="25" spans="2:15" x14ac:dyDescent="0.25">
      <c r="B25" s="598" t="s">
        <v>101</v>
      </c>
      <c r="C25" s="599"/>
      <c r="D25" s="599"/>
      <c r="E25" s="600"/>
      <c r="F25" s="23"/>
      <c r="G25" s="30"/>
      <c r="H25" s="23"/>
      <c r="I25" s="30"/>
      <c r="J25" s="23"/>
      <c r="K25" s="30"/>
      <c r="L25" s="23"/>
      <c r="M25" s="30"/>
      <c r="N25" s="295">
        <f>F25+H25+J25+L25</f>
        <v>0</v>
      </c>
      <c r="O25" s="20">
        <f>G25+I25+K25+M25</f>
        <v>0</v>
      </c>
    </row>
    <row r="26" spans="2:15" x14ac:dyDescent="0.25">
      <c r="B26" s="614" t="s">
        <v>107</v>
      </c>
      <c r="C26" s="615"/>
      <c r="D26" s="615"/>
      <c r="E26" s="615"/>
      <c r="F26" s="23"/>
      <c r="G26" s="30"/>
      <c r="H26" s="23"/>
      <c r="I26" s="30"/>
      <c r="J26" s="23"/>
      <c r="K26" s="30"/>
      <c r="L26" s="23"/>
      <c r="M26" s="30"/>
      <c r="N26" s="295">
        <f t="shared" ref="N26:N29" si="4">F26+H26+J26+L26</f>
        <v>0</v>
      </c>
      <c r="O26" s="20">
        <f t="shared" ref="O26:O29" si="5">G26+I26+K26+M26</f>
        <v>0</v>
      </c>
    </row>
    <row r="27" spans="2:15" x14ac:dyDescent="0.25">
      <c r="B27" s="501" t="s">
        <v>104</v>
      </c>
      <c r="C27" s="510"/>
      <c r="D27" s="510"/>
      <c r="E27" s="510"/>
      <c r="F27" s="23"/>
      <c r="G27" s="30"/>
      <c r="H27" s="23"/>
      <c r="I27" s="30"/>
      <c r="J27" s="23"/>
      <c r="K27" s="30"/>
      <c r="L27" s="23"/>
      <c r="M27" s="30"/>
      <c r="N27" s="295">
        <f t="shared" si="4"/>
        <v>0</v>
      </c>
      <c r="O27" s="20">
        <f t="shared" si="5"/>
        <v>0</v>
      </c>
    </row>
    <row r="28" spans="2:15" x14ac:dyDescent="0.25">
      <c r="B28" s="534" t="s">
        <v>108</v>
      </c>
      <c r="C28" s="535"/>
      <c r="D28" s="535"/>
      <c r="E28" s="535"/>
      <c r="F28" s="23"/>
      <c r="G28" s="30"/>
      <c r="H28" s="23"/>
      <c r="I28" s="30"/>
      <c r="J28" s="23"/>
      <c r="K28" s="30"/>
      <c r="L28" s="23"/>
      <c r="M28" s="30"/>
      <c r="N28" s="295">
        <f t="shared" si="4"/>
        <v>0</v>
      </c>
      <c r="O28" s="20">
        <f t="shared" si="5"/>
        <v>0</v>
      </c>
    </row>
    <row r="29" spans="2:15" ht="15.75" thickBot="1" x14ac:dyDescent="0.3">
      <c r="B29" s="534" t="s">
        <v>106</v>
      </c>
      <c r="C29" s="535"/>
      <c r="D29" s="535"/>
      <c r="E29" s="535"/>
      <c r="F29" s="66"/>
      <c r="G29" s="32"/>
      <c r="H29" s="66"/>
      <c r="I29" s="32"/>
      <c r="J29" s="66"/>
      <c r="K29" s="32"/>
      <c r="L29" s="66"/>
      <c r="M29" s="32"/>
      <c r="N29" s="297">
        <f t="shared" si="4"/>
        <v>0</v>
      </c>
      <c r="O29" s="298">
        <f t="shared" si="5"/>
        <v>0</v>
      </c>
    </row>
    <row r="30" spans="2:15" ht="15.75" thickBot="1" x14ac:dyDescent="0.3">
      <c r="B30" s="625" t="s">
        <v>35</v>
      </c>
      <c r="C30" s="626"/>
      <c r="D30" s="626"/>
      <c r="E30" s="626"/>
      <c r="F30" s="299">
        <f t="shared" ref="F30:O30" si="6">F25+F26</f>
        <v>0</v>
      </c>
      <c r="G30" s="300">
        <f t="shared" si="6"/>
        <v>0</v>
      </c>
      <c r="H30" s="300">
        <f t="shared" si="6"/>
        <v>0</v>
      </c>
      <c r="I30" s="300">
        <f t="shared" si="6"/>
        <v>0</v>
      </c>
      <c r="J30" s="300">
        <f t="shared" si="6"/>
        <v>0</v>
      </c>
      <c r="K30" s="300">
        <f t="shared" si="6"/>
        <v>0</v>
      </c>
      <c r="L30" s="300">
        <f t="shared" si="6"/>
        <v>0</v>
      </c>
      <c r="M30" s="300">
        <f t="shared" si="6"/>
        <v>0</v>
      </c>
      <c r="N30" s="300">
        <f t="shared" si="6"/>
        <v>0</v>
      </c>
      <c r="O30" s="302">
        <f t="shared" si="6"/>
        <v>0</v>
      </c>
    </row>
    <row r="31" spans="2:15" ht="15.75" thickBot="1" x14ac:dyDescent="0.3">
      <c r="B31" s="97"/>
      <c r="C31" s="97"/>
      <c r="D31" s="97"/>
      <c r="E31" s="97"/>
      <c r="F31" s="98"/>
      <c r="G31" s="98"/>
      <c r="H31" s="98"/>
      <c r="I31" s="98"/>
      <c r="J31" s="98"/>
      <c r="K31" s="98"/>
      <c r="L31" s="98"/>
      <c r="M31" s="98"/>
      <c r="N31" s="98"/>
      <c r="O31" s="98"/>
    </row>
    <row r="32" spans="2:15" ht="20.25" customHeight="1" thickBot="1" x14ac:dyDescent="0.3">
      <c r="B32" s="19"/>
      <c r="C32" s="19"/>
      <c r="D32" s="19"/>
      <c r="E32" s="19"/>
      <c r="F32" s="595" t="s">
        <v>183</v>
      </c>
      <c r="G32" s="596"/>
      <c r="H32" s="596"/>
      <c r="I32" s="597"/>
      <c r="J32" s="595" t="s">
        <v>184</v>
      </c>
      <c r="K32" s="596"/>
      <c r="L32" s="596"/>
      <c r="M32" s="597"/>
      <c r="N32" s="608" t="s">
        <v>28</v>
      </c>
      <c r="O32" s="609"/>
    </row>
    <row r="33" spans="2:15" ht="15.75" customHeight="1" thickBot="1" x14ac:dyDescent="0.3">
      <c r="B33" s="604" t="s">
        <v>78</v>
      </c>
      <c r="C33" s="605"/>
      <c r="D33" s="605"/>
      <c r="E33" s="605"/>
      <c r="F33" s="601" t="s">
        <v>179</v>
      </c>
      <c r="G33" s="602"/>
      <c r="H33" s="601" t="s">
        <v>180</v>
      </c>
      <c r="I33" s="602"/>
      <c r="J33" s="556" t="s">
        <v>181</v>
      </c>
      <c r="K33" s="603"/>
      <c r="L33" s="556" t="s">
        <v>182</v>
      </c>
      <c r="M33" s="603"/>
      <c r="N33" s="610"/>
      <c r="O33" s="611"/>
    </row>
    <row r="34" spans="2:15" ht="30.75" customHeight="1" thickBot="1" x14ac:dyDescent="0.3">
      <c r="B34" s="606"/>
      <c r="C34" s="607"/>
      <c r="D34" s="607"/>
      <c r="E34" s="607"/>
      <c r="F34" s="587" t="s">
        <v>330</v>
      </c>
      <c r="G34" s="588"/>
      <c r="H34" s="587" t="s">
        <v>330</v>
      </c>
      <c r="I34" s="588"/>
      <c r="J34" s="587" t="s">
        <v>330</v>
      </c>
      <c r="K34" s="588"/>
      <c r="L34" s="587" t="s">
        <v>330</v>
      </c>
      <c r="M34" s="588"/>
      <c r="N34" s="587" t="s">
        <v>330</v>
      </c>
      <c r="O34" s="588"/>
    </row>
    <row r="35" spans="2:15" ht="15.75" thickBot="1" x14ac:dyDescent="0.3">
      <c r="B35" s="630" t="s">
        <v>100</v>
      </c>
      <c r="C35" s="631"/>
      <c r="D35" s="631"/>
      <c r="E35" s="631"/>
      <c r="F35" s="592"/>
      <c r="G35" s="437"/>
      <c r="H35" s="592"/>
      <c r="I35" s="437"/>
      <c r="J35" s="592"/>
      <c r="K35" s="437"/>
      <c r="L35" s="592"/>
      <c r="M35" s="437"/>
      <c r="N35" s="589">
        <f>F35+H35+J35+L35</f>
        <v>0</v>
      </c>
      <c r="O35" s="590"/>
    </row>
    <row r="36" spans="2:15" x14ac:dyDescent="0.25">
      <c r="B36" s="337" t="s">
        <v>101</v>
      </c>
      <c r="C36" s="338"/>
      <c r="D36" s="338"/>
      <c r="E36" s="338"/>
      <c r="F36" s="339"/>
      <c r="G36" s="340"/>
      <c r="H36" s="593"/>
      <c r="I36" s="428"/>
      <c r="J36" s="593"/>
      <c r="K36" s="428"/>
      <c r="L36" s="593"/>
      <c r="M36" s="428"/>
      <c r="N36" s="589">
        <f>F36+H36+J36+L36</f>
        <v>0</v>
      </c>
      <c r="O36" s="590"/>
    </row>
    <row r="37" spans="2:15" x14ac:dyDescent="0.25">
      <c r="B37" s="614" t="s">
        <v>107</v>
      </c>
      <c r="C37" s="615"/>
      <c r="D37" s="615"/>
      <c r="E37" s="615"/>
      <c r="F37" s="593"/>
      <c r="G37" s="428"/>
      <c r="H37" s="593"/>
      <c r="I37" s="428"/>
      <c r="J37" s="593"/>
      <c r="K37" s="428"/>
      <c r="L37" s="593"/>
      <c r="M37" s="428"/>
      <c r="N37" s="581">
        <f t="shared" ref="N37:N40" si="7">F37+H37+J37+L37</f>
        <v>0</v>
      </c>
      <c r="O37" s="582"/>
    </row>
    <row r="38" spans="2:15" x14ac:dyDescent="0.25">
      <c r="B38" s="501" t="s">
        <v>104</v>
      </c>
      <c r="C38" s="510"/>
      <c r="D38" s="510"/>
      <c r="E38" s="510"/>
      <c r="F38" s="593"/>
      <c r="G38" s="428"/>
      <c r="H38" s="593"/>
      <c r="I38" s="428"/>
      <c r="J38" s="593"/>
      <c r="K38" s="428"/>
      <c r="L38" s="593"/>
      <c r="M38" s="428"/>
      <c r="N38" s="581">
        <f t="shared" si="7"/>
        <v>0</v>
      </c>
      <c r="O38" s="582"/>
    </row>
    <row r="39" spans="2:15" x14ac:dyDescent="0.25">
      <c r="B39" s="501" t="s">
        <v>108</v>
      </c>
      <c r="C39" s="510"/>
      <c r="D39" s="510"/>
      <c r="E39" s="510"/>
      <c r="F39" s="593"/>
      <c r="G39" s="428"/>
      <c r="H39" s="593"/>
      <c r="I39" s="428"/>
      <c r="J39" s="593"/>
      <c r="K39" s="428"/>
      <c r="L39" s="593"/>
      <c r="M39" s="428"/>
      <c r="N39" s="581">
        <f t="shared" si="7"/>
        <v>0</v>
      </c>
      <c r="O39" s="582"/>
    </row>
    <row r="40" spans="2:15" ht="15.75" thickBot="1" x14ac:dyDescent="0.3">
      <c r="B40" s="501" t="s">
        <v>106</v>
      </c>
      <c r="C40" s="510"/>
      <c r="D40" s="510"/>
      <c r="E40" s="510"/>
      <c r="F40" s="429"/>
      <c r="G40" s="430"/>
      <c r="H40" s="429"/>
      <c r="I40" s="430"/>
      <c r="J40" s="429"/>
      <c r="K40" s="430"/>
      <c r="L40" s="429"/>
      <c r="M40" s="430"/>
      <c r="N40" s="583">
        <f t="shared" si="7"/>
        <v>0</v>
      </c>
      <c r="O40" s="584"/>
    </row>
    <row r="41" spans="2:15" ht="15.75" thickBot="1" x14ac:dyDescent="0.3">
      <c r="B41" s="625" t="s">
        <v>185</v>
      </c>
      <c r="C41" s="626"/>
      <c r="D41" s="626"/>
      <c r="E41" s="626"/>
      <c r="F41" s="594">
        <f>F35+F37</f>
        <v>0</v>
      </c>
      <c r="G41" s="591"/>
      <c r="H41" s="585">
        <f t="shared" ref="H41:L41" si="8">H35+H37</f>
        <v>0</v>
      </c>
      <c r="I41" s="591"/>
      <c r="J41" s="585">
        <f t="shared" si="8"/>
        <v>0</v>
      </c>
      <c r="K41" s="591"/>
      <c r="L41" s="585">
        <f t="shared" si="8"/>
        <v>0</v>
      </c>
      <c r="M41" s="591"/>
      <c r="N41" s="585">
        <f>N35+N37</f>
        <v>0</v>
      </c>
      <c r="O41" s="586"/>
    </row>
    <row r="43" spans="2:15" ht="14.25" customHeight="1" thickBot="1" x14ac:dyDescent="0.3"/>
    <row r="44" spans="2:15" ht="20.25" customHeight="1" thickBot="1" x14ac:dyDescent="0.3">
      <c r="B44" s="632" t="s">
        <v>308</v>
      </c>
      <c r="C44" s="633"/>
      <c r="D44" s="633"/>
      <c r="E44" s="633"/>
      <c r="F44" s="633"/>
      <c r="G44" s="634"/>
    </row>
    <row r="45" spans="2:15" ht="15.75" thickBot="1" x14ac:dyDescent="0.3"/>
    <row r="46" spans="2:15" ht="16.5" thickBot="1" x14ac:dyDescent="0.3">
      <c r="B46" s="152"/>
      <c r="C46" s="595" t="s">
        <v>183</v>
      </c>
      <c r="D46" s="597"/>
      <c r="E46" s="595" t="s">
        <v>184</v>
      </c>
      <c r="F46" s="596"/>
      <c r="G46" s="627" t="s">
        <v>28</v>
      </c>
    </row>
    <row r="47" spans="2:15" ht="16.5" customHeight="1" thickBot="1" x14ac:dyDescent="0.3">
      <c r="B47" s="152"/>
      <c r="C47" s="143" t="s">
        <v>179</v>
      </c>
      <c r="D47" s="151" t="s">
        <v>180</v>
      </c>
      <c r="E47" s="142" t="s">
        <v>181</v>
      </c>
      <c r="F47" s="159" t="s">
        <v>182</v>
      </c>
      <c r="G47" s="628"/>
    </row>
    <row r="48" spans="2:15" ht="16.5" thickBot="1" x14ac:dyDescent="0.3">
      <c r="B48" s="153" t="s">
        <v>208</v>
      </c>
      <c r="C48" s="154" t="s">
        <v>187</v>
      </c>
      <c r="D48" s="154" t="s">
        <v>331</v>
      </c>
      <c r="E48" s="154" t="s">
        <v>187</v>
      </c>
      <c r="F48" s="160" t="s">
        <v>331</v>
      </c>
      <c r="G48" s="629"/>
    </row>
    <row r="49" spans="2:16" ht="15.75" x14ac:dyDescent="0.25">
      <c r="B49" s="155" t="s">
        <v>188</v>
      </c>
      <c r="C49" s="342"/>
      <c r="D49" s="342"/>
      <c r="E49" s="342"/>
      <c r="F49" s="343"/>
      <c r="G49" s="348">
        <f>SUM(C49:F49)</f>
        <v>0</v>
      </c>
    </row>
    <row r="50" spans="2:16" ht="15.75" x14ac:dyDescent="0.25">
      <c r="B50" s="156" t="s">
        <v>189</v>
      </c>
      <c r="C50" s="344"/>
      <c r="D50" s="344"/>
      <c r="E50" s="344"/>
      <c r="F50" s="345"/>
      <c r="G50" s="349">
        <f>SUM(C50:F50)</f>
        <v>0</v>
      </c>
      <c r="J50" s="97"/>
      <c r="K50" s="97"/>
      <c r="L50" s="97"/>
      <c r="M50" s="97"/>
      <c r="N50" s="97"/>
      <c r="O50" s="97"/>
      <c r="P50" s="97"/>
    </row>
    <row r="51" spans="2:16" ht="15.75" x14ac:dyDescent="0.25">
      <c r="B51" s="156" t="s">
        <v>190</v>
      </c>
      <c r="C51" s="344"/>
      <c r="D51" s="344"/>
      <c r="E51" s="344"/>
      <c r="F51" s="345"/>
      <c r="G51" s="349">
        <f t="shared" ref="G51:G67" si="9">SUM(C51:F51)</f>
        <v>0</v>
      </c>
      <c r="H51" s="292"/>
      <c r="J51" s="97"/>
      <c r="K51" s="97"/>
      <c r="L51" s="97"/>
      <c r="M51" s="97"/>
      <c r="N51" s="97"/>
      <c r="O51" s="97"/>
      <c r="P51" s="97"/>
    </row>
    <row r="52" spans="2:16" ht="15.75" x14ac:dyDescent="0.25">
      <c r="B52" s="156" t="s">
        <v>191</v>
      </c>
      <c r="C52" s="344"/>
      <c r="D52" s="344"/>
      <c r="E52" s="344"/>
      <c r="F52" s="345"/>
      <c r="G52" s="349">
        <f t="shared" si="9"/>
        <v>0</v>
      </c>
      <c r="H52" s="292"/>
      <c r="J52" s="97"/>
      <c r="K52" s="97"/>
      <c r="L52" s="97"/>
      <c r="M52" s="97"/>
      <c r="N52" s="97"/>
      <c r="O52" s="97"/>
      <c r="P52" s="97"/>
    </row>
    <row r="53" spans="2:16" ht="15.75" x14ac:dyDescent="0.25">
      <c r="B53" s="156" t="s">
        <v>192</v>
      </c>
      <c r="C53" s="344"/>
      <c r="D53" s="344"/>
      <c r="E53" s="344"/>
      <c r="F53" s="345"/>
      <c r="G53" s="349">
        <f t="shared" si="9"/>
        <v>0</v>
      </c>
      <c r="H53" s="292"/>
      <c r="J53" s="97"/>
      <c r="K53" s="97"/>
      <c r="L53" s="97"/>
      <c r="M53" s="97"/>
      <c r="N53" s="97"/>
      <c r="O53" s="97"/>
      <c r="P53" s="97"/>
    </row>
    <row r="54" spans="2:16" ht="15.75" x14ac:dyDescent="0.25">
      <c r="B54" s="156" t="s">
        <v>193</v>
      </c>
      <c r="C54" s="344"/>
      <c r="D54" s="344"/>
      <c r="E54" s="344"/>
      <c r="F54" s="345"/>
      <c r="G54" s="349">
        <f t="shared" si="9"/>
        <v>0</v>
      </c>
      <c r="H54" s="292"/>
      <c r="J54" s="97"/>
      <c r="K54" s="97"/>
      <c r="L54" s="97"/>
      <c r="M54" s="97"/>
      <c r="N54" s="97"/>
      <c r="O54" s="97"/>
      <c r="P54" s="97"/>
    </row>
    <row r="55" spans="2:16" ht="15.75" x14ac:dyDescent="0.25">
      <c r="B55" s="156" t="s">
        <v>194</v>
      </c>
      <c r="C55" s="344"/>
      <c r="D55" s="344"/>
      <c r="E55" s="344"/>
      <c r="F55" s="345"/>
      <c r="G55" s="349">
        <f t="shared" si="9"/>
        <v>0</v>
      </c>
      <c r="H55" s="292"/>
      <c r="J55" s="97"/>
      <c r="K55" s="97"/>
      <c r="L55" s="97"/>
      <c r="M55" s="97"/>
      <c r="N55" s="97"/>
      <c r="O55" s="97"/>
      <c r="P55" s="97"/>
    </row>
    <row r="56" spans="2:16" ht="15.75" x14ac:dyDescent="0.25">
      <c r="B56" s="156" t="s">
        <v>195</v>
      </c>
      <c r="C56" s="344"/>
      <c r="D56" s="344"/>
      <c r="E56" s="344"/>
      <c r="F56" s="345"/>
      <c r="G56" s="349">
        <f t="shared" si="9"/>
        <v>0</v>
      </c>
      <c r="H56" s="292"/>
      <c r="J56" s="97"/>
      <c r="K56" s="97"/>
      <c r="L56" s="97"/>
      <c r="M56" s="97"/>
      <c r="N56" s="97"/>
      <c r="O56" s="97"/>
      <c r="P56" s="97"/>
    </row>
    <row r="57" spans="2:16" ht="15.75" x14ac:dyDescent="0.25">
      <c r="B57" s="156" t="s">
        <v>196</v>
      </c>
      <c r="C57" s="344"/>
      <c r="D57" s="344"/>
      <c r="E57" s="344"/>
      <c r="F57" s="345"/>
      <c r="G57" s="349">
        <f t="shared" si="9"/>
        <v>0</v>
      </c>
      <c r="H57" s="292"/>
      <c r="J57" s="97"/>
      <c r="K57" s="97"/>
      <c r="L57" s="97"/>
      <c r="M57" s="97"/>
      <c r="N57" s="97"/>
      <c r="O57" s="97"/>
      <c r="P57" s="97"/>
    </row>
    <row r="58" spans="2:16" ht="15.75" x14ac:dyDescent="0.25">
      <c r="B58" s="156" t="s">
        <v>197</v>
      </c>
      <c r="C58" s="344"/>
      <c r="D58" s="344"/>
      <c r="E58" s="344"/>
      <c r="F58" s="345"/>
      <c r="G58" s="349">
        <f t="shared" si="9"/>
        <v>0</v>
      </c>
      <c r="H58" s="292"/>
      <c r="J58" s="97"/>
      <c r="K58" s="97"/>
      <c r="L58" s="97"/>
      <c r="M58" s="97"/>
      <c r="N58" s="97"/>
      <c r="O58" s="97"/>
      <c r="P58" s="97"/>
    </row>
    <row r="59" spans="2:16" ht="15.75" x14ac:dyDescent="0.25">
      <c r="B59" s="156" t="s">
        <v>198</v>
      </c>
      <c r="C59" s="344"/>
      <c r="D59" s="344"/>
      <c r="E59" s="344"/>
      <c r="F59" s="345"/>
      <c r="G59" s="349">
        <f t="shared" si="9"/>
        <v>0</v>
      </c>
      <c r="H59" s="292"/>
      <c r="J59" s="97"/>
      <c r="K59" s="97"/>
      <c r="L59" s="97"/>
      <c r="M59" s="97"/>
      <c r="N59" s="97"/>
      <c r="O59" s="97"/>
      <c r="P59" s="97"/>
    </row>
    <row r="60" spans="2:16" ht="15.75" x14ac:dyDescent="0.25">
      <c r="B60" s="156" t="s">
        <v>199</v>
      </c>
      <c r="C60" s="344"/>
      <c r="D60" s="344"/>
      <c r="E60" s="344"/>
      <c r="F60" s="345"/>
      <c r="G60" s="349">
        <f t="shared" si="9"/>
        <v>0</v>
      </c>
      <c r="H60" s="292"/>
      <c r="J60" s="97"/>
      <c r="K60" s="97"/>
      <c r="L60" s="97"/>
      <c r="M60" s="97"/>
      <c r="N60" s="97"/>
      <c r="O60" s="97"/>
      <c r="P60" s="97"/>
    </row>
    <row r="61" spans="2:16" ht="15.75" x14ac:dyDescent="0.25">
      <c r="B61" s="156" t="s">
        <v>200</v>
      </c>
      <c r="C61" s="344"/>
      <c r="D61" s="344"/>
      <c r="E61" s="344"/>
      <c r="F61" s="345"/>
      <c r="G61" s="349">
        <f t="shared" si="9"/>
        <v>0</v>
      </c>
      <c r="H61" s="292"/>
      <c r="J61" s="97"/>
      <c r="K61" s="97"/>
      <c r="L61" s="97"/>
      <c r="M61" s="97"/>
      <c r="N61" s="97"/>
      <c r="O61" s="97"/>
      <c r="P61" s="97"/>
    </row>
    <row r="62" spans="2:16" ht="15.75" x14ac:dyDescent="0.25">
      <c r="B62" s="156" t="s">
        <v>201</v>
      </c>
      <c r="C62" s="344"/>
      <c r="D62" s="344"/>
      <c r="E62" s="344"/>
      <c r="F62" s="345"/>
      <c r="G62" s="349">
        <f t="shared" si="9"/>
        <v>0</v>
      </c>
      <c r="H62" s="292"/>
      <c r="J62" s="97"/>
      <c r="K62" s="97"/>
      <c r="L62" s="97"/>
      <c r="M62" s="97"/>
      <c r="N62" s="97"/>
      <c r="O62" s="97"/>
      <c r="P62" s="97"/>
    </row>
    <row r="63" spans="2:16" ht="15.75" x14ac:dyDescent="0.25">
      <c r="B63" s="156" t="s">
        <v>202</v>
      </c>
      <c r="C63" s="344"/>
      <c r="D63" s="344"/>
      <c r="E63" s="344"/>
      <c r="F63" s="345"/>
      <c r="G63" s="349">
        <f t="shared" si="9"/>
        <v>0</v>
      </c>
      <c r="H63" s="292"/>
      <c r="J63" s="97"/>
      <c r="K63" s="97"/>
      <c r="L63" s="97"/>
      <c r="M63" s="97"/>
      <c r="N63" s="97"/>
      <c r="O63" s="97"/>
      <c r="P63" s="97"/>
    </row>
    <row r="64" spans="2:16" ht="15.75" x14ac:dyDescent="0.25">
      <c r="B64" s="156" t="s">
        <v>203</v>
      </c>
      <c r="C64" s="344"/>
      <c r="D64" s="344"/>
      <c r="E64" s="344"/>
      <c r="F64" s="345"/>
      <c r="G64" s="349">
        <f t="shared" si="9"/>
        <v>0</v>
      </c>
      <c r="H64" s="292"/>
    </row>
    <row r="65" spans="2:16" ht="15.75" x14ac:dyDescent="0.25">
      <c r="B65" s="156" t="s">
        <v>204</v>
      </c>
      <c r="C65" s="344"/>
      <c r="D65" s="344"/>
      <c r="E65" s="344"/>
      <c r="F65" s="345"/>
      <c r="G65" s="349">
        <f t="shared" si="9"/>
        <v>0</v>
      </c>
      <c r="H65" s="292"/>
      <c r="J65" s="19"/>
      <c r="K65" s="19"/>
      <c r="L65" s="19"/>
      <c r="M65" s="19"/>
      <c r="N65" s="19"/>
      <c r="O65" s="19"/>
      <c r="P65" s="19"/>
    </row>
    <row r="66" spans="2:16" ht="15.75" x14ac:dyDescent="0.25">
      <c r="B66" s="156" t="s">
        <v>205</v>
      </c>
      <c r="C66" s="344"/>
      <c r="D66" s="344"/>
      <c r="E66" s="344"/>
      <c r="F66" s="345"/>
      <c r="G66" s="349">
        <f t="shared" si="9"/>
        <v>0</v>
      </c>
      <c r="H66" s="292"/>
      <c r="J66" s="19"/>
      <c r="K66" s="19"/>
      <c r="L66" s="19"/>
      <c r="M66" s="19"/>
      <c r="N66" s="19"/>
      <c r="O66" s="19"/>
      <c r="P66" s="19"/>
    </row>
    <row r="67" spans="2:16" ht="15.75" x14ac:dyDescent="0.25">
      <c r="B67" s="156" t="s">
        <v>209</v>
      </c>
      <c r="C67" s="344"/>
      <c r="D67" s="344"/>
      <c r="E67" s="344"/>
      <c r="F67" s="345"/>
      <c r="G67" s="349">
        <f t="shared" si="9"/>
        <v>0</v>
      </c>
      <c r="H67" s="292"/>
      <c r="J67" s="19"/>
      <c r="K67" s="19"/>
      <c r="L67" s="19"/>
      <c r="M67" s="19"/>
      <c r="N67" s="19"/>
      <c r="O67" s="19"/>
      <c r="P67" s="19"/>
    </row>
    <row r="68" spans="2:16" ht="16.5" thickBot="1" x14ac:dyDescent="0.3">
      <c r="B68" s="157" t="s">
        <v>206</v>
      </c>
      <c r="C68" s="346"/>
      <c r="D68" s="346"/>
      <c r="E68" s="346"/>
      <c r="F68" s="347"/>
      <c r="G68" s="350">
        <f>SUM(C68:F68)</f>
        <v>0</v>
      </c>
      <c r="H68" s="292"/>
    </row>
    <row r="69" spans="2:16" ht="19.5" thickBot="1" x14ac:dyDescent="0.35">
      <c r="B69" s="341" t="s">
        <v>207</v>
      </c>
      <c r="C69" s="158">
        <f>SUM(C49:C68)</f>
        <v>0</v>
      </c>
      <c r="D69" s="158">
        <f>SUM(D49:D68)</f>
        <v>0</v>
      </c>
      <c r="E69" s="158">
        <f>SUM(E49:E68)</f>
        <v>0</v>
      </c>
      <c r="F69" s="161">
        <f>SUM(F49:F68)</f>
        <v>0</v>
      </c>
      <c r="G69" s="351">
        <f>SUM(C69:F69)</f>
        <v>0</v>
      </c>
      <c r="H69" s="292"/>
    </row>
  </sheetData>
  <mergeCells count="86">
    <mergeCell ref="B20:E20"/>
    <mergeCell ref="B30:E30"/>
    <mergeCell ref="C46:D46"/>
    <mergeCell ref="E46:F46"/>
    <mergeCell ref="G46:G48"/>
    <mergeCell ref="F22:I22"/>
    <mergeCell ref="B28:E28"/>
    <mergeCell ref="B35:E35"/>
    <mergeCell ref="B37:E37"/>
    <mergeCell ref="B38:E38"/>
    <mergeCell ref="B39:E39"/>
    <mergeCell ref="B40:E40"/>
    <mergeCell ref="B26:E26"/>
    <mergeCell ref="B27:E27"/>
    <mergeCell ref="B41:E41"/>
    <mergeCell ref="B44:G44"/>
    <mergeCell ref="N32:O33"/>
    <mergeCell ref="F33:G33"/>
    <mergeCell ref="B3:E3"/>
    <mergeCell ref="B13:E13"/>
    <mergeCell ref="B5:P5"/>
    <mergeCell ref="B16:E16"/>
    <mergeCell ref="B14:E14"/>
    <mergeCell ref="B15:E15"/>
    <mergeCell ref="F10:I10"/>
    <mergeCell ref="J10:M10"/>
    <mergeCell ref="F11:G11"/>
    <mergeCell ref="H11:I11"/>
    <mergeCell ref="J11:K11"/>
    <mergeCell ref="L11:M11"/>
    <mergeCell ref="N10:O11"/>
    <mergeCell ref="B11:E12"/>
    <mergeCell ref="N22:O23"/>
    <mergeCell ref="B23:E24"/>
    <mergeCell ref="F23:G23"/>
    <mergeCell ref="H23:I23"/>
    <mergeCell ref="J23:K23"/>
    <mergeCell ref="L23:M23"/>
    <mergeCell ref="J32:M32"/>
    <mergeCell ref="F32:I32"/>
    <mergeCell ref="J22:M22"/>
    <mergeCell ref="B25:E25"/>
    <mergeCell ref="H33:I33"/>
    <mergeCell ref="J33:K33"/>
    <mergeCell ref="L33:M33"/>
    <mergeCell ref="B33:E34"/>
    <mergeCell ref="B29:E29"/>
    <mergeCell ref="F34:G34"/>
    <mergeCell ref="J34:K34"/>
    <mergeCell ref="H35:I35"/>
    <mergeCell ref="F41:G41"/>
    <mergeCell ref="H34:I34"/>
    <mergeCell ref="H36:I36"/>
    <mergeCell ref="H37:I37"/>
    <mergeCell ref="H38:I38"/>
    <mergeCell ref="H39:I39"/>
    <mergeCell ref="H40:I40"/>
    <mergeCell ref="H41:I41"/>
    <mergeCell ref="F35:G35"/>
    <mergeCell ref="F37:G37"/>
    <mergeCell ref="F38:G38"/>
    <mergeCell ref="F39:G39"/>
    <mergeCell ref="F40:G40"/>
    <mergeCell ref="J40:K40"/>
    <mergeCell ref="J41:K41"/>
    <mergeCell ref="L34:M34"/>
    <mergeCell ref="L35:M35"/>
    <mergeCell ref="L36:M36"/>
    <mergeCell ref="L37:M37"/>
    <mergeCell ref="L38:M38"/>
    <mergeCell ref="L39:M39"/>
    <mergeCell ref="L40:M40"/>
    <mergeCell ref="L41:M41"/>
    <mergeCell ref="J35:K35"/>
    <mergeCell ref="J36:K36"/>
    <mergeCell ref="J37:K37"/>
    <mergeCell ref="J38:K38"/>
    <mergeCell ref="J39:K39"/>
    <mergeCell ref="N39:O39"/>
    <mergeCell ref="N40:O40"/>
    <mergeCell ref="N41:O41"/>
    <mergeCell ref="N34:O34"/>
    <mergeCell ref="N35:O35"/>
    <mergeCell ref="N36:O36"/>
    <mergeCell ref="N37:O37"/>
    <mergeCell ref="N38:O38"/>
  </mergeCells>
  <pageMargins left="0.25" right="0.25" top="0.75" bottom="0.75" header="0.3" footer="0.3"/>
  <pageSetup paperSize="9" scale="41" fitToHeight="0" orientation="portrait" r:id="rId1"/>
  <rowBreaks count="1" manualBreakCount="1">
    <brk id="70" max="10"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16"/>
  <sheetViews>
    <sheetView showGridLines="0" view="pageBreakPreview" topLeftCell="A4" zoomScale="80" zoomScaleNormal="80" zoomScaleSheetLayoutView="80" workbookViewId="0">
      <selection activeCell="B6" sqref="B6"/>
    </sheetView>
  </sheetViews>
  <sheetFormatPr baseColWidth="10" defaultRowHeight="15" x14ac:dyDescent="0.25"/>
  <sheetData>
    <row r="2" spans="2:13" x14ac:dyDescent="0.25">
      <c r="B2" s="144" t="s">
        <v>20</v>
      </c>
      <c r="C2" s="144"/>
      <c r="D2" s="144"/>
      <c r="E2" s="144"/>
      <c r="F2" s="141"/>
      <c r="G2" s="15"/>
      <c r="H2" s="15"/>
      <c r="I2" s="12"/>
      <c r="J2" s="12"/>
      <c r="K2" s="12"/>
    </row>
    <row r="3" spans="2:13" x14ac:dyDescent="0.25">
      <c r="B3" s="423" t="s">
        <v>176</v>
      </c>
      <c r="C3" s="424"/>
      <c r="D3" s="424"/>
      <c r="E3" s="424"/>
      <c r="F3" s="75"/>
      <c r="G3" s="16"/>
      <c r="H3" s="16"/>
      <c r="I3" s="16"/>
      <c r="J3" s="16"/>
      <c r="K3" s="16"/>
    </row>
    <row r="4" spans="2:13" ht="15.75" thickBot="1" x14ac:dyDescent="0.3"/>
    <row r="5" spans="2:13" ht="141" customHeight="1" thickBot="1" x14ac:dyDescent="0.3">
      <c r="B5" s="431" t="s">
        <v>336</v>
      </c>
      <c r="C5" s="432"/>
      <c r="D5" s="432"/>
      <c r="E5" s="432"/>
      <c r="F5" s="432"/>
      <c r="G5" s="432"/>
      <c r="H5" s="432"/>
      <c r="I5" s="432"/>
      <c r="J5" s="432"/>
      <c r="K5" s="433"/>
    </row>
    <row r="6" spans="2:13" ht="15.75" thickBot="1" x14ac:dyDescent="0.3"/>
    <row r="7" spans="2:13" ht="15.75" thickBot="1" x14ac:dyDescent="0.3">
      <c r="B7" s="192" t="s">
        <v>312</v>
      </c>
      <c r="C7" s="193"/>
      <c r="D7" s="194"/>
      <c r="E7" s="195"/>
      <c r="F7" s="196"/>
    </row>
    <row r="8" spans="2:13" ht="15.75" thickBot="1" x14ac:dyDescent="0.3">
      <c r="B8" s="96"/>
      <c r="C8" s="96"/>
      <c r="D8" s="96"/>
      <c r="E8" s="96"/>
      <c r="F8" s="96"/>
      <c r="G8" s="96"/>
      <c r="H8" s="96"/>
      <c r="I8" s="96"/>
    </row>
    <row r="9" spans="2:13" ht="15.75" thickBot="1" x14ac:dyDescent="0.3">
      <c r="B9" s="89"/>
      <c r="C9" s="89"/>
      <c r="D9" s="89"/>
      <c r="E9" s="89"/>
      <c r="F9" s="637" t="s">
        <v>183</v>
      </c>
      <c r="G9" s="638"/>
      <c r="H9" s="638"/>
      <c r="I9" s="639"/>
      <c r="J9" s="637" t="s">
        <v>184</v>
      </c>
      <c r="K9" s="638"/>
      <c r="L9" s="638"/>
      <c r="M9" s="639"/>
    </row>
    <row r="10" spans="2:13" ht="15.75" thickBot="1" x14ac:dyDescent="0.3">
      <c r="B10" s="19"/>
      <c r="C10" s="19"/>
      <c r="D10" s="19"/>
      <c r="E10" s="19"/>
      <c r="F10" s="595" t="s">
        <v>179</v>
      </c>
      <c r="G10" s="597"/>
      <c r="H10" s="595" t="s">
        <v>180</v>
      </c>
      <c r="I10" s="597"/>
      <c r="J10" s="595" t="s">
        <v>186</v>
      </c>
      <c r="K10" s="597"/>
      <c r="L10" s="595" t="s">
        <v>182</v>
      </c>
      <c r="M10" s="597"/>
    </row>
    <row r="11" spans="2:13" ht="30.75" thickBot="1" x14ac:dyDescent="0.3">
      <c r="F11" s="133" t="s">
        <v>32</v>
      </c>
      <c r="G11" s="134" t="s">
        <v>55</v>
      </c>
      <c r="H11" s="133" t="s">
        <v>32</v>
      </c>
      <c r="I11" s="134" t="s">
        <v>55</v>
      </c>
      <c r="J11" s="133" t="s">
        <v>32</v>
      </c>
      <c r="K11" s="134" t="s">
        <v>55</v>
      </c>
      <c r="L11" s="133" t="s">
        <v>32</v>
      </c>
      <c r="M11" s="134" t="s">
        <v>55</v>
      </c>
    </row>
    <row r="12" spans="2:13" x14ac:dyDescent="0.25">
      <c r="B12" s="512" t="s">
        <v>31</v>
      </c>
      <c r="C12" s="513"/>
      <c r="D12" s="513"/>
      <c r="E12" s="513"/>
      <c r="F12" s="130"/>
      <c r="G12" s="131"/>
      <c r="H12" s="130"/>
      <c r="I12" s="131"/>
      <c r="J12" s="130"/>
      <c r="K12" s="131"/>
      <c r="L12" s="130"/>
      <c r="M12" s="131"/>
    </row>
    <row r="13" spans="2:13" x14ac:dyDescent="0.25">
      <c r="B13" s="514" t="s">
        <v>34</v>
      </c>
      <c r="C13" s="356"/>
      <c r="D13" s="356"/>
      <c r="E13" s="356"/>
      <c r="F13" s="79"/>
      <c r="G13" s="132"/>
      <c r="H13" s="79"/>
      <c r="I13" s="132"/>
      <c r="J13" s="79"/>
      <c r="K13" s="132"/>
      <c r="L13" s="79"/>
      <c r="M13" s="132"/>
    </row>
    <row r="14" spans="2:13" ht="15.75" thickBot="1" x14ac:dyDescent="0.3">
      <c r="B14" s="635" t="s">
        <v>37</v>
      </c>
      <c r="C14" s="636"/>
      <c r="D14" s="636"/>
      <c r="E14" s="636"/>
      <c r="F14" s="86">
        <f t="shared" ref="F14:M14" si="0">SUM(F12:F13)</f>
        <v>0</v>
      </c>
      <c r="G14" s="87">
        <f t="shared" si="0"/>
        <v>0</v>
      </c>
      <c r="H14" s="86">
        <f t="shared" si="0"/>
        <v>0</v>
      </c>
      <c r="I14" s="87">
        <f t="shared" si="0"/>
        <v>0</v>
      </c>
      <c r="J14" s="86">
        <f t="shared" si="0"/>
        <v>0</v>
      </c>
      <c r="K14" s="87">
        <f t="shared" si="0"/>
        <v>0</v>
      </c>
      <c r="L14" s="86">
        <f t="shared" si="0"/>
        <v>0</v>
      </c>
      <c r="M14" s="87">
        <f t="shared" si="0"/>
        <v>0</v>
      </c>
    </row>
    <row r="15" spans="2:13" ht="15.75" thickBot="1" x14ac:dyDescent="0.3">
      <c r="B15" s="640" t="s">
        <v>36</v>
      </c>
      <c r="C15" s="641"/>
      <c r="D15" s="641"/>
      <c r="E15" s="641"/>
      <c r="F15" s="88"/>
      <c r="G15" s="352"/>
      <c r="H15" s="88"/>
      <c r="I15" s="352"/>
      <c r="J15" s="88"/>
      <c r="K15" s="352"/>
      <c r="L15" s="88"/>
      <c r="M15" s="352"/>
    </row>
    <row r="16" spans="2:13" ht="15.75" thickBot="1" x14ac:dyDescent="0.3">
      <c r="B16" s="635" t="s">
        <v>38</v>
      </c>
      <c r="C16" s="636"/>
      <c r="D16" s="636"/>
      <c r="E16" s="636"/>
      <c r="F16" s="86">
        <f>+F15+F14</f>
        <v>0</v>
      </c>
      <c r="G16" s="87">
        <f>G14</f>
        <v>0</v>
      </c>
      <c r="H16" s="86">
        <f>+H15+H14</f>
        <v>0</v>
      </c>
      <c r="I16" s="87">
        <f>+I14</f>
        <v>0</v>
      </c>
      <c r="J16" s="86">
        <f t="shared" ref="J16:L16" si="1">+J15+J14</f>
        <v>0</v>
      </c>
      <c r="K16" s="87">
        <f>K14</f>
        <v>0</v>
      </c>
      <c r="L16" s="86">
        <f t="shared" si="1"/>
        <v>0</v>
      </c>
      <c r="M16" s="87">
        <f>M14</f>
        <v>0</v>
      </c>
    </row>
  </sheetData>
  <mergeCells count="13">
    <mergeCell ref="B16:E16"/>
    <mergeCell ref="B12:E12"/>
    <mergeCell ref="B13:E13"/>
    <mergeCell ref="L10:M10"/>
    <mergeCell ref="F9:I9"/>
    <mergeCell ref="J9:M9"/>
    <mergeCell ref="B14:E14"/>
    <mergeCell ref="B15:E15"/>
    <mergeCell ref="B3:E3"/>
    <mergeCell ref="B5:K5"/>
    <mergeCell ref="F10:G10"/>
    <mergeCell ref="H10:I10"/>
    <mergeCell ref="J10:K10"/>
  </mergeCells>
  <pageMargins left="0.7" right="0.7" top="0.75" bottom="0.75" header="0.3" footer="0.3"/>
  <pageSetup paperSize="9" scale="54"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M98"/>
  <sheetViews>
    <sheetView showGridLines="0" view="pageBreakPreview" zoomScale="70" zoomScaleNormal="90" zoomScaleSheetLayoutView="70" workbookViewId="0">
      <selection activeCell="P7" sqref="P7"/>
    </sheetView>
  </sheetViews>
  <sheetFormatPr baseColWidth="10" defaultRowHeight="15" x14ac:dyDescent="0.25"/>
  <cols>
    <col min="1" max="1" width="4.28515625" customWidth="1"/>
    <col min="2" max="2" width="19" customWidth="1"/>
    <col min="3" max="3" width="15.42578125" customWidth="1"/>
    <col min="4" max="4" width="21.42578125" customWidth="1"/>
    <col min="5" max="5" width="16.28515625" customWidth="1"/>
    <col min="6" max="6" width="12.85546875" customWidth="1"/>
    <col min="7" max="8" width="13.5703125" customWidth="1"/>
    <col min="11" max="11" width="12.5703125" customWidth="1"/>
  </cols>
  <sheetData>
    <row r="2" spans="2:13" s="12" customFormat="1" x14ac:dyDescent="0.25">
      <c r="B2" s="119" t="s">
        <v>20</v>
      </c>
      <c r="C2" s="119"/>
      <c r="D2" s="119"/>
      <c r="E2" s="119"/>
      <c r="F2" s="15"/>
      <c r="G2" s="15"/>
      <c r="H2" s="15"/>
    </row>
    <row r="3" spans="2:13" s="16" customFormat="1" x14ac:dyDescent="0.25">
      <c r="B3" s="423" t="s">
        <v>95</v>
      </c>
      <c r="C3" s="424"/>
      <c r="D3" s="424"/>
      <c r="E3" s="424"/>
    </row>
    <row r="4" spans="2:13" ht="15.75" thickBot="1" x14ac:dyDescent="0.3"/>
    <row r="5" spans="2:13" ht="90" customHeight="1" thickBot="1" x14ac:dyDescent="0.3">
      <c r="B5" s="555" t="s">
        <v>340</v>
      </c>
      <c r="C5" s="432"/>
      <c r="D5" s="432"/>
      <c r="E5" s="432"/>
      <c r="F5" s="432"/>
      <c r="G5" s="432"/>
      <c r="H5" s="432"/>
      <c r="I5" s="433"/>
    </row>
    <row r="6" spans="2:13" ht="12.75" customHeight="1" thickBot="1" x14ac:dyDescent="0.3">
      <c r="B6" s="108"/>
      <c r="C6" s="17"/>
      <c r="D6" s="17"/>
      <c r="E6" s="17"/>
      <c r="F6" s="17"/>
      <c r="G6" s="17"/>
      <c r="H6" s="17"/>
      <c r="I6" s="17"/>
    </row>
    <row r="7" spans="2:13" ht="67.5" customHeight="1" thickBot="1" x14ac:dyDescent="0.3">
      <c r="B7" s="653" t="s">
        <v>313</v>
      </c>
      <c r="C7" s="654"/>
      <c r="D7" s="654"/>
      <c r="E7" s="654"/>
      <c r="F7" s="654"/>
      <c r="G7" s="654"/>
      <c r="H7" s="654"/>
      <c r="I7" s="655"/>
    </row>
    <row r="8" spans="2:13" ht="40.5" customHeight="1" thickBot="1" x14ac:dyDescent="0.3">
      <c r="B8" s="108"/>
      <c r="C8" s="17"/>
      <c r="D8" s="17"/>
      <c r="E8" s="17"/>
      <c r="F8" s="17"/>
      <c r="G8" s="17"/>
      <c r="H8" s="17"/>
      <c r="I8" s="17"/>
    </row>
    <row r="9" spans="2:13" ht="48" customHeight="1" thickBot="1" x14ac:dyDescent="0.3">
      <c r="B9" s="651"/>
      <c r="C9" s="651"/>
      <c r="D9" s="652"/>
      <c r="E9" s="126" t="s">
        <v>210</v>
      </c>
      <c r="F9" s="126" t="s">
        <v>211</v>
      </c>
      <c r="G9" s="126" t="s">
        <v>212</v>
      </c>
      <c r="H9" s="126" t="s">
        <v>213</v>
      </c>
      <c r="I9" s="137" t="s">
        <v>299</v>
      </c>
    </row>
    <row r="10" spans="2:13" ht="59.25" customHeight="1" x14ac:dyDescent="0.25">
      <c r="B10" s="645" t="s">
        <v>286</v>
      </c>
      <c r="C10" s="646"/>
      <c r="D10" s="647"/>
      <c r="E10" s="123"/>
      <c r="F10" s="123"/>
      <c r="G10" s="123"/>
      <c r="H10" s="123"/>
      <c r="I10" s="123"/>
      <c r="J10" s="78"/>
      <c r="K10" s="78"/>
      <c r="L10" s="78"/>
      <c r="M10" s="78"/>
    </row>
    <row r="11" spans="2:13" ht="23.25" customHeight="1" x14ac:dyDescent="0.25">
      <c r="B11" s="648" t="s">
        <v>114</v>
      </c>
      <c r="C11" s="393"/>
      <c r="D11" s="394"/>
      <c r="E11" s="124"/>
      <c r="F11" s="124"/>
      <c r="G11" s="124"/>
      <c r="H11" s="124"/>
      <c r="I11" s="303"/>
    </row>
    <row r="12" spans="2:13" ht="37.5" customHeight="1" x14ac:dyDescent="0.25">
      <c r="B12" s="648" t="s">
        <v>111</v>
      </c>
      <c r="C12" s="393"/>
      <c r="D12" s="394"/>
      <c r="E12" s="124"/>
      <c r="F12" s="124"/>
      <c r="G12" s="124"/>
      <c r="H12" s="124"/>
      <c r="I12" s="303"/>
    </row>
    <row r="13" spans="2:13" ht="22.5" customHeight="1" x14ac:dyDescent="0.25">
      <c r="B13" s="642" t="s">
        <v>113</v>
      </c>
      <c r="C13" s="643"/>
      <c r="D13" s="644"/>
      <c r="E13" s="124"/>
      <c r="F13" s="124"/>
      <c r="G13" s="124"/>
      <c r="H13" s="124"/>
      <c r="I13" s="303"/>
    </row>
    <row r="14" spans="2:13" ht="32.25" customHeight="1" x14ac:dyDescent="0.25">
      <c r="B14" s="649" t="s">
        <v>160</v>
      </c>
      <c r="C14" s="397"/>
      <c r="D14" s="650"/>
      <c r="E14" s="136"/>
      <c r="F14" s="136"/>
      <c r="G14" s="136"/>
      <c r="H14" s="136"/>
      <c r="I14" s="304"/>
    </row>
    <row r="15" spans="2:13" ht="21.75" customHeight="1" x14ac:dyDescent="0.25">
      <c r="B15" s="642" t="s">
        <v>282</v>
      </c>
      <c r="C15" s="643"/>
      <c r="D15" s="644"/>
      <c r="E15" s="250"/>
      <c r="F15" s="250"/>
      <c r="G15" s="250"/>
      <c r="H15" s="250"/>
      <c r="I15" s="305"/>
    </row>
    <row r="16" spans="2:13" ht="33.75" customHeight="1" thickBot="1" x14ac:dyDescent="0.3">
      <c r="B16" s="656" t="s">
        <v>112</v>
      </c>
      <c r="C16" s="657"/>
      <c r="D16" s="658"/>
      <c r="E16" s="125"/>
      <c r="F16" s="125"/>
      <c r="G16" s="125"/>
      <c r="H16" s="125"/>
      <c r="I16" s="306"/>
    </row>
    <row r="18" spans="2:5" ht="15.75" thickBot="1" x14ac:dyDescent="0.3">
      <c r="B18" s="101"/>
    </row>
    <row r="19" spans="2:5" ht="21" customHeight="1" thickBot="1" x14ac:dyDescent="0.3">
      <c r="B19" s="661"/>
      <c r="C19" s="661"/>
      <c r="D19" s="661"/>
      <c r="E19" s="137" t="s">
        <v>314</v>
      </c>
    </row>
    <row r="20" spans="2:5" ht="26.25" customHeight="1" thickBot="1" x14ac:dyDescent="0.3">
      <c r="B20" s="672" t="s">
        <v>123</v>
      </c>
      <c r="C20" s="672"/>
      <c r="D20" s="672"/>
      <c r="E20" s="109" t="s">
        <v>136</v>
      </c>
    </row>
    <row r="21" spans="2:5" x14ac:dyDescent="0.25">
      <c r="B21" s="664" t="s">
        <v>115</v>
      </c>
      <c r="C21" s="665"/>
      <c r="D21" s="666"/>
      <c r="E21" s="123"/>
    </row>
    <row r="22" spans="2:5" x14ac:dyDescent="0.25">
      <c r="B22" s="659" t="s">
        <v>116</v>
      </c>
      <c r="C22" s="660"/>
      <c r="D22" s="667"/>
      <c r="E22" s="124"/>
    </row>
    <row r="23" spans="2:5" x14ac:dyDescent="0.25">
      <c r="B23" s="668" t="s">
        <v>118</v>
      </c>
      <c r="C23" s="366"/>
      <c r="D23" s="669"/>
      <c r="E23" s="124"/>
    </row>
    <row r="24" spans="2:5" x14ac:dyDescent="0.25">
      <c r="B24" s="521" t="s">
        <v>117</v>
      </c>
      <c r="C24" s="369"/>
      <c r="D24" s="670"/>
      <c r="E24" s="124"/>
    </row>
    <row r="25" spans="2:5" x14ac:dyDescent="0.25">
      <c r="B25" s="662" t="s">
        <v>119</v>
      </c>
      <c r="C25" s="364"/>
      <c r="D25" s="671"/>
      <c r="E25" s="124"/>
    </row>
    <row r="26" spans="2:5" x14ac:dyDescent="0.25">
      <c r="B26" s="659" t="s">
        <v>120</v>
      </c>
      <c r="C26" s="660"/>
      <c r="D26" s="667"/>
      <c r="E26" s="124"/>
    </row>
    <row r="27" spans="2:5" x14ac:dyDescent="0.25">
      <c r="B27" s="662" t="s">
        <v>121</v>
      </c>
      <c r="C27" s="364"/>
      <c r="D27" s="671"/>
      <c r="E27" s="124"/>
    </row>
    <row r="28" spans="2:5" ht="15.75" thickBot="1" x14ac:dyDescent="0.3">
      <c r="B28" s="673" t="s">
        <v>122</v>
      </c>
      <c r="C28" s="674"/>
      <c r="D28" s="675"/>
      <c r="E28" s="125"/>
    </row>
    <row r="29" spans="2:5" ht="15.75" thickBot="1" x14ac:dyDescent="0.3"/>
    <row r="30" spans="2:5" ht="15.75" thickBot="1" x14ac:dyDescent="0.3">
      <c r="B30" s="672"/>
      <c r="C30" s="672"/>
      <c r="D30" s="672"/>
      <c r="E30" s="137" t="s">
        <v>314</v>
      </c>
    </row>
    <row r="31" spans="2:5" ht="15.75" thickBot="1" x14ac:dyDescent="0.3">
      <c r="B31" s="672" t="s">
        <v>124</v>
      </c>
      <c r="C31" s="672"/>
      <c r="D31" s="672"/>
      <c r="E31" s="109" t="s">
        <v>136</v>
      </c>
    </row>
    <row r="32" spans="2:5" x14ac:dyDescent="0.25">
      <c r="B32" s="664" t="s">
        <v>125</v>
      </c>
      <c r="C32" s="665"/>
      <c r="D32" s="666"/>
      <c r="E32" s="123"/>
    </row>
    <row r="33" spans="2:5" x14ac:dyDescent="0.25">
      <c r="B33" s="659" t="s">
        <v>126</v>
      </c>
      <c r="C33" s="660"/>
      <c r="D33" s="667"/>
      <c r="E33" s="124"/>
    </row>
    <row r="34" spans="2:5" x14ac:dyDescent="0.25">
      <c r="B34" s="668" t="s">
        <v>127</v>
      </c>
      <c r="C34" s="366"/>
      <c r="D34" s="669"/>
      <c r="E34" s="124"/>
    </row>
    <row r="35" spans="2:5" x14ac:dyDescent="0.25">
      <c r="B35" s="521" t="s">
        <v>128</v>
      </c>
      <c r="C35" s="369"/>
      <c r="D35" s="670"/>
      <c r="E35" s="124"/>
    </row>
    <row r="36" spans="2:5" x14ac:dyDescent="0.25">
      <c r="B36" s="662" t="s">
        <v>129</v>
      </c>
      <c r="C36" s="364"/>
      <c r="D36" s="671"/>
      <c r="E36" s="124"/>
    </row>
    <row r="37" spans="2:5" x14ac:dyDescent="0.25">
      <c r="B37" s="662" t="s">
        <v>130</v>
      </c>
      <c r="C37" s="364"/>
      <c r="D37" s="671"/>
      <c r="E37" s="124"/>
    </row>
    <row r="38" spans="2:5" x14ac:dyDescent="0.25">
      <c r="B38" s="659" t="s">
        <v>131</v>
      </c>
      <c r="C38" s="660"/>
      <c r="D38" s="667"/>
      <c r="E38" s="124"/>
    </row>
    <row r="39" spans="2:5" x14ac:dyDescent="0.25">
      <c r="B39" s="662" t="s">
        <v>132</v>
      </c>
      <c r="C39" s="364"/>
      <c r="D39" s="671"/>
      <c r="E39" s="124"/>
    </row>
    <row r="40" spans="2:5" ht="15.75" thickBot="1" x14ac:dyDescent="0.3">
      <c r="B40" s="673" t="s">
        <v>133</v>
      </c>
      <c r="C40" s="674"/>
      <c r="D40" s="675"/>
      <c r="E40" s="125"/>
    </row>
    <row r="41" spans="2:5" ht="15.75" thickBot="1" x14ac:dyDescent="0.3"/>
    <row r="42" spans="2:5" ht="15.75" thickBot="1" x14ac:dyDescent="0.3">
      <c r="B42" s="672"/>
      <c r="C42" s="672"/>
      <c r="D42" s="672"/>
      <c r="E42" s="137" t="s">
        <v>314</v>
      </c>
    </row>
    <row r="43" spans="2:5" ht="15.75" thickBot="1" x14ac:dyDescent="0.3">
      <c r="B43" s="672" t="s">
        <v>134</v>
      </c>
      <c r="C43" s="672"/>
      <c r="D43" s="672"/>
      <c r="E43" s="109" t="s">
        <v>136</v>
      </c>
    </row>
    <row r="44" spans="2:5" x14ac:dyDescent="0.25">
      <c r="B44" s="688" t="s">
        <v>135</v>
      </c>
      <c r="C44" s="689"/>
      <c r="D44" s="690"/>
      <c r="E44" s="123"/>
    </row>
    <row r="45" spans="2:5" x14ac:dyDescent="0.25">
      <c r="B45" s="691" t="s">
        <v>96</v>
      </c>
      <c r="C45" s="692"/>
      <c r="D45" s="693"/>
      <c r="E45" s="124"/>
    </row>
    <row r="46" spans="2:5" x14ac:dyDescent="0.25">
      <c r="B46" s="694" t="s">
        <v>97</v>
      </c>
      <c r="C46" s="695"/>
      <c r="D46" s="696"/>
      <c r="E46" s="124"/>
    </row>
    <row r="47" spans="2:5" x14ac:dyDescent="0.25">
      <c r="B47" s="691" t="s">
        <v>98</v>
      </c>
      <c r="C47" s="692"/>
      <c r="D47" s="693"/>
      <c r="E47" s="124"/>
    </row>
    <row r="48" spans="2:5" x14ac:dyDescent="0.25">
      <c r="B48" s="676" t="s">
        <v>98</v>
      </c>
      <c r="C48" s="677"/>
      <c r="D48" s="678"/>
      <c r="E48" s="124"/>
    </row>
    <row r="49" spans="2:9" ht="15.75" thickBot="1" x14ac:dyDescent="0.3">
      <c r="B49" s="685" t="s">
        <v>98</v>
      </c>
      <c r="C49" s="686"/>
      <c r="D49" s="687"/>
      <c r="E49" s="125"/>
    </row>
    <row r="52" spans="2:9" ht="18" customHeight="1" thickBot="1" x14ac:dyDescent="0.3">
      <c r="B52" s="101"/>
      <c r="C52" s="122"/>
      <c r="D52" s="122"/>
      <c r="E52" s="122"/>
    </row>
    <row r="53" spans="2:9" ht="18" customHeight="1" thickBot="1" x14ac:dyDescent="0.3">
      <c r="B53" s="358" t="s">
        <v>214</v>
      </c>
      <c r="C53" s="359"/>
      <c r="D53" s="359"/>
      <c r="E53" s="360"/>
    </row>
    <row r="54" spans="2:9" ht="18" customHeight="1" thickBot="1" x14ac:dyDescent="0.3">
      <c r="B54" s="89"/>
      <c r="C54" s="89"/>
      <c r="D54" s="89"/>
      <c r="E54" s="138"/>
    </row>
    <row r="55" spans="2:9" ht="18" customHeight="1" thickBot="1" x14ac:dyDescent="0.3">
      <c r="E55" s="679" t="s">
        <v>314</v>
      </c>
      <c r="F55" s="680"/>
      <c r="G55" s="680"/>
      <c r="H55" s="680"/>
      <c r="I55" s="681"/>
    </row>
    <row r="56" spans="2:9" ht="18" customHeight="1" thickBot="1" x14ac:dyDescent="0.3">
      <c r="E56" s="701" t="s">
        <v>137</v>
      </c>
      <c r="F56" s="702"/>
      <c r="G56" s="702"/>
      <c r="H56" s="703"/>
      <c r="I56" s="699" t="s">
        <v>138</v>
      </c>
    </row>
    <row r="57" spans="2:9" ht="46.5" customHeight="1" thickBot="1" x14ac:dyDescent="0.3">
      <c r="B57" s="651"/>
      <c r="C57" s="651"/>
      <c r="D57" s="651"/>
      <c r="E57" s="139" t="s">
        <v>140</v>
      </c>
      <c r="F57" s="139" t="s">
        <v>139</v>
      </c>
      <c r="G57" s="139" t="s">
        <v>101</v>
      </c>
      <c r="H57" s="139" t="s">
        <v>141</v>
      </c>
      <c r="I57" s="700"/>
    </row>
    <row r="58" spans="2:9" ht="30.75" customHeight="1" x14ac:dyDescent="0.25">
      <c r="B58" s="664" t="s">
        <v>109</v>
      </c>
      <c r="C58" s="665"/>
      <c r="D58" s="684"/>
      <c r="E58" s="136"/>
      <c r="F58" s="136"/>
      <c r="G58" s="136"/>
      <c r="H58" s="136"/>
      <c r="I58" s="136"/>
    </row>
    <row r="59" spans="2:9" ht="15" customHeight="1" x14ac:dyDescent="0.25">
      <c r="B59" s="659" t="s">
        <v>111</v>
      </c>
      <c r="C59" s="660"/>
      <c r="D59" s="365"/>
      <c r="E59" s="124"/>
      <c r="F59" s="124"/>
      <c r="G59" s="124"/>
      <c r="H59" s="124"/>
      <c r="I59" s="124"/>
    </row>
    <row r="60" spans="2:9" ht="15.75" customHeight="1" x14ac:dyDescent="0.25">
      <c r="B60" s="682" t="s">
        <v>113</v>
      </c>
      <c r="C60" s="683"/>
      <c r="D60" s="683"/>
      <c r="E60" s="124"/>
      <c r="F60" s="124"/>
      <c r="G60" s="124"/>
      <c r="H60" s="124"/>
      <c r="I60" s="124"/>
    </row>
    <row r="61" spans="2:9" ht="15.75" customHeight="1" x14ac:dyDescent="0.25">
      <c r="B61" s="521" t="s">
        <v>114</v>
      </c>
      <c r="C61" s="369"/>
      <c r="D61" s="355"/>
      <c r="E61" s="124"/>
      <c r="F61" s="124"/>
      <c r="G61" s="124"/>
      <c r="H61" s="124"/>
      <c r="I61" s="124"/>
    </row>
    <row r="62" spans="2:9" ht="15.75" customHeight="1" x14ac:dyDescent="0.25">
      <c r="B62" s="662" t="s">
        <v>160</v>
      </c>
      <c r="C62" s="364"/>
      <c r="D62" s="663"/>
      <c r="E62" s="136"/>
      <c r="F62" s="136"/>
      <c r="G62" s="136"/>
      <c r="H62" s="136"/>
      <c r="I62" s="136"/>
    </row>
    <row r="63" spans="2:9" ht="15.75" customHeight="1" thickBot="1" x14ac:dyDescent="0.3">
      <c r="B63" s="656" t="s">
        <v>112</v>
      </c>
      <c r="C63" s="657"/>
      <c r="D63" s="658"/>
      <c r="E63" s="125"/>
      <c r="F63" s="125"/>
      <c r="G63" s="125"/>
      <c r="H63" s="125"/>
      <c r="I63" s="125"/>
    </row>
    <row r="64" spans="2:9" ht="18" customHeight="1" thickBot="1" x14ac:dyDescent="0.3">
      <c r="B64" s="89"/>
      <c r="C64" s="89"/>
      <c r="D64" s="89"/>
      <c r="E64" s="138"/>
    </row>
    <row r="65" spans="2:9" ht="15" customHeight="1" thickBot="1" x14ac:dyDescent="0.3">
      <c r="B65" s="661"/>
      <c r="C65" s="661"/>
      <c r="D65" s="661"/>
      <c r="E65" s="679" t="s">
        <v>314</v>
      </c>
      <c r="F65" s="680"/>
      <c r="G65" s="680"/>
      <c r="H65" s="680"/>
      <c r="I65" s="681"/>
    </row>
    <row r="66" spans="2:9" ht="15.75" thickBot="1" x14ac:dyDescent="0.3">
      <c r="B66" s="672"/>
      <c r="C66" s="672"/>
      <c r="D66" s="672"/>
      <c r="E66" s="701" t="s">
        <v>137</v>
      </c>
      <c r="F66" s="702"/>
      <c r="G66" s="702"/>
      <c r="H66" s="703"/>
      <c r="I66" s="699" t="s">
        <v>138</v>
      </c>
    </row>
    <row r="67" spans="2:9" ht="50.25" customHeight="1" thickBot="1" x14ac:dyDescent="0.3">
      <c r="B67" s="697" t="s">
        <v>123</v>
      </c>
      <c r="C67" s="697"/>
      <c r="D67" s="698"/>
      <c r="E67" s="139" t="s">
        <v>140</v>
      </c>
      <c r="F67" s="139" t="s">
        <v>139</v>
      </c>
      <c r="G67" s="139" t="s">
        <v>101</v>
      </c>
      <c r="H67" s="139" t="s">
        <v>141</v>
      </c>
      <c r="I67" s="700"/>
    </row>
    <row r="68" spans="2:9" ht="15" customHeight="1" x14ac:dyDescent="0.25">
      <c r="B68" s="664" t="s">
        <v>115</v>
      </c>
      <c r="C68" s="665"/>
      <c r="D68" s="666"/>
      <c r="E68" s="136"/>
      <c r="F68" s="136"/>
      <c r="G68" s="136"/>
      <c r="H68" s="136"/>
      <c r="I68" s="136"/>
    </row>
    <row r="69" spans="2:9" ht="15" customHeight="1" x14ac:dyDescent="0.25">
      <c r="B69" s="659" t="s">
        <v>116</v>
      </c>
      <c r="C69" s="660"/>
      <c r="D69" s="667"/>
      <c r="E69" s="124"/>
      <c r="F69" s="124"/>
      <c r="G69" s="124"/>
      <c r="H69" s="124"/>
      <c r="I69" s="124"/>
    </row>
    <row r="70" spans="2:9" ht="15" customHeight="1" x14ac:dyDescent="0.25">
      <c r="B70" s="668" t="s">
        <v>118</v>
      </c>
      <c r="C70" s="366"/>
      <c r="D70" s="669"/>
      <c r="E70" s="124"/>
      <c r="F70" s="124"/>
      <c r="G70" s="124"/>
      <c r="H70" s="124"/>
      <c r="I70" s="124"/>
    </row>
    <row r="71" spans="2:9" ht="15.75" customHeight="1" x14ac:dyDescent="0.25">
      <c r="B71" s="521" t="s">
        <v>117</v>
      </c>
      <c r="C71" s="369"/>
      <c r="D71" s="670"/>
      <c r="E71" s="124"/>
      <c r="F71" s="124"/>
      <c r="G71" s="124"/>
      <c r="H71" s="124"/>
      <c r="I71" s="124"/>
    </row>
    <row r="72" spans="2:9" ht="15" customHeight="1" x14ac:dyDescent="0.25">
      <c r="B72" s="662" t="s">
        <v>119</v>
      </c>
      <c r="C72" s="364"/>
      <c r="D72" s="671"/>
      <c r="E72" s="136"/>
      <c r="F72" s="136"/>
      <c r="G72" s="136"/>
      <c r="H72" s="136"/>
      <c r="I72" s="136"/>
    </row>
    <row r="73" spans="2:9" ht="15" customHeight="1" x14ac:dyDescent="0.25">
      <c r="B73" s="659" t="s">
        <v>120</v>
      </c>
      <c r="C73" s="660"/>
      <c r="D73" s="667"/>
      <c r="E73" s="124"/>
      <c r="F73" s="124"/>
      <c r="G73" s="124"/>
      <c r="H73" s="124"/>
      <c r="I73" s="124"/>
    </row>
    <row r="74" spans="2:9" ht="15" customHeight="1" x14ac:dyDescent="0.25">
      <c r="B74" s="662" t="s">
        <v>121</v>
      </c>
      <c r="C74" s="364"/>
      <c r="D74" s="671"/>
      <c r="E74" s="136"/>
      <c r="F74" s="136"/>
      <c r="G74" s="136"/>
      <c r="H74" s="136"/>
      <c r="I74" s="136"/>
    </row>
    <row r="75" spans="2:9" ht="15.75" customHeight="1" thickBot="1" x14ac:dyDescent="0.3">
      <c r="B75" s="673" t="s">
        <v>122</v>
      </c>
      <c r="C75" s="674"/>
      <c r="D75" s="675"/>
      <c r="E75" s="125"/>
      <c r="F75" s="125"/>
      <c r="G75" s="125"/>
      <c r="H75" s="125"/>
      <c r="I75" s="125"/>
    </row>
    <row r="76" spans="2:9" ht="15.75" thickBot="1" x14ac:dyDescent="0.3">
      <c r="B76" s="135"/>
      <c r="C76" s="135"/>
      <c r="D76" s="135"/>
    </row>
    <row r="77" spans="2:9" ht="15.75" customHeight="1" thickBot="1" x14ac:dyDescent="0.3">
      <c r="B77" s="672"/>
      <c r="C77" s="672"/>
      <c r="D77" s="672"/>
      <c r="E77" s="679" t="s">
        <v>314</v>
      </c>
      <c r="F77" s="680"/>
      <c r="G77" s="680"/>
      <c r="H77" s="680"/>
      <c r="I77" s="681"/>
    </row>
    <row r="78" spans="2:9" ht="15.75" customHeight="1" thickBot="1" x14ac:dyDescent="0.3">
      <c r="B78" s="672"/>
      <c r="C78" s="672"/>
      <c r="D78" s="672"/>
      <c r="E78" s="701" t="s">
        <v>137</v>
      </c>
      <c r="F78" s="702"/>
      <c r="G78" s="702"/>
      <c r="H78" s="703"/>
      <c r="I78" s="699" t="s">
        <v>138</v>
      </c>
    </row>
    <row r="79" spans="2:9" ht="47.25" customHeight="1" thickBot="1" x14ac:dyDescent="0.3">
      <c r="B79" s="672" t="s">
        <v>124</v>
      </c>
      <c r="C79" s="672"/>
      <c r="D79" s="672"/>
      <c r="E79" s="139" t="s">
        <v>140</v>
      </c>
      <c r="F79" s="139" t="s">
        <v>139</v>
      </c>
      <c r="G79" s="139" t="s">
        <v>101</v>
      </c>
      <c r="H79" s="139" t="s">
        <v>141</v>
      </c>
      <c r="I79" s="700"/>
    </row>
    <row r="80" spans="2:9" ht="15.75" customHeight="1" x14ac:dyDescent="0.25">
      <c r="B80" s="664" t="s">
        <v>125</v>
      </c>
      <c r="C80" s="665"/>
      <c r="D80" s="666"/>
      <c r="E80" s="136"/>
      <c r="F80" s="136"/>
      <c r="G80" s="136"/>
      <c r="H80" s="136"/>
      <c r="I80" s="136"/>
    </row>
    <row r="81" spans="2:9" ht="15" customHeight="1" x14ac:dyDescent="0.25">
      <c r="B81" s="659" t="s">
        <v>126</v>
      </c>
      <c r="C81" s="660"/>
      <c r="D81" s="667"/>
      <c r="E81" s="124"/>
      <c r="F81" s="124"/>
      <c r="G81" s="124"/>
      <c r="H81" s="124"/>
      <c r="I81" s="124"/>
    </row>
    <row r="82" spans="2:9" ht="15" customHeight="1" x14ac:dyDescent="0.25">
      <c r="B82" s="668" t="s">
        <v>127</v>
      </c>
      <c r="C82" s="366"/>
      <c r="D82" s="669"/>
      <c r="E82" s="124"/>
      <c r="F82" s="124"/>
      <c r="G82" s="124"/>
      <c r="H82" s="124"/>
      <c r="I82" s="124"/>
    </row>
    <row r="83" spans="2:9" ht="15" customHeight="1" x14ac:dyDescent="0.25">
      <c r="B83" s="521" t="s">
        <v>128</v>
      </c>
      <c r="C83" s="369"/>
      <c r="D83" s="670"/>
      <c r="E83" s="124"/>
      <c r="F83" s="124"/>
      <c r="G83" s="124"/>
      <c r="H83" s="124"/>
      <c r="I83" s="124"/>
    </row>
    <row r="84" spans="2:9" ht="15" customHeight="1" x14ac:dyDescent="0.25">
      <c r="B84" s="662" t="s">
        <v>129</v>
      </c>
      <c r="C84" s="364"/>
      <c r="D84" s="671"/>
      <c r="E84" s="136"/>
      <c r="F84" s="136"/>
      <c r="G84" s="136"/>
      <c r="H84" s="136"/>
      <c r="I84" s="136"/>
    </row>
    <row r="85" spans="2:9" ht="15" customHeight="1" x14ac:dyDescent="0.25">
      <c r="B85" s="662" t="s">
        <v>130</v>
      </c>
      <c r="C85" s="364"/>
      <c r="D85" s="671"/>
      <c r="E85" s="136"/>
      <c r="F85" s="136"/>
      <c r="G85" s="136"/>
      <c r="H85" s="136"/>
      <c r="I85" s="136"/>
    </row>
    <row r="86" spans="2:9" ht="15" customHeight="1" x14ac:dyDescent="0.25">
      <c r="B86" s="659" t="s">
        <v>131</v>
      </c>
      <c r="C86" s="660"/>
      <c r="D86" s="667"/>
      <c r="E86" s="136"/>
      <c r="F86" s="136"/>
      <c r="G86" s="136"/>
      <c r="H86" s="136"/>
      <c r="I86" s="136"/>
    </row>
    <row r="87" spans="2:9" ht="15.75" customHeight="1" x14ac:dyDescent="0.25">
      <c r="B87" s="662" t="s">
        <v>132</v>
      </c>
      <c r="C87" s="364"/>
      <c r="D87" s="671"/>
      <c r="E87" s="136"/>
      <c r="F87" s="136"/>
      <c r="G87" s="136"/>
      <c r="H87" s="136"/>
      <c r="I87" s="136"/>
    </row>
    <row r="88" spans="2:9" ht="15.75" customHeight="1" thickBot="1" x14ac:dyDescent="0.3">
      <c r="B88" s="673" t="s">
        <v>133</v>
      </c>
      <c r="C88" s="674"/>
      <c r="D88" s="675"/>
      <c r="E88" s="125"/>
      <c r="F88" s="125"/>
      <c r="G88" s="125"/>
      <c r="H88" s="125"/>
      <c r="I88" s="125"/>
    </row>
    <row r="89" spans="2:9" ht="15.75" customHeight="1" thickBot="1" x14ac:dyDescent="0.3">
      <c r="B89" s="135"/>
      <c r="C89" s="135"/>
      <c r="D89" s="135"/>
    </row>
    <row r="90" spans="2:9" ht="15.75" thickBot="1" x14ac:dyDescent="0.3">
      <c r="E90" s="679" t="s">
        <v>314</v>
      </c>
      <c r="F90" s="680"/>
      <c r="G90" s="680"/>
      <c r="H90" s="680"/>
      <c r="I90" s="681"/>
    </row>
    <row r="91" spans="2:9" ht="15.75" customHeight="1" thickBot="1" x14ac:dyDescent="0.3">
      <c r="B91" s="127"/>
      <c r="C91" s="127"/>
      <c r="D91" s="127"/>
      <c r="E91" s="701" t="s">
        <v>137</v>
      </c>
      <c r="F91" s="702"/>
      <c r="G91" s="702"/>
      <c r="H91" s="703"/>
      <c r="I91" s="699" t="s">
        <v>138</v>
      </c>
    </row>
    <row r="92" spans="2:9" ht="56.25" customHeight="1" thickBot="1" x14ac:dyDescent="0.3">
      <c r="B92" s="697" t="s">
        <v>134</v>
      </c>
      <c r="C92" s="697"/>
      <c r="D92" s="698"/>
      <c r="E92" s="139" t="s">
        <v>140</v>
      </c>
      <c r="F92" s="139" t="s">
        <v>139</v>
      </c>
      <c r="G92" s="139" t="s">
        <v>101</v>
      </c>
      <c r="H92" s="139" t="s">
        <v>141</v>
      </c>
      <c r="I92" s="700"/>
    </row>
    <row r="93" spans="2:9" x14ac:dyDescent="0.25">
      <c r="B93" s="688" t="s">
        <v>135</v>
      </c>
      <c r="C93" s="689"/>
      <c r="D93" s="690"/>
      <c r="E93" s="136"/>
      <c r="F93" s="136"/>
      <c r="G93" s="136"/>
      <c r="H93" s="136"/>
      <c r="I93" s="136"/>
    </row>
    <row r="94" spans="2:9" x14ac:dyDescent="0.25">
      <c r="B94" s="691" t="s">
        <v>96</v>
      </c>
      <c r="C94" s="692"/>
      <c r="D94" s="693"/>
      <c r="E94" s="124"/>
      <c r="F94" s="124"/>
      <c r="G94" s="124"/>
      <c r="H94" s="124"/>
      <c r="I94" s="124"/>
    </row>
    <row r="95" spans="2:9" x14ac:dyDescent="0.25">
      <c r="B95" s="694" t="s">
        <v>97</v>
      </c>
      <c r="C95" s="695"/>
      <c r="D95" s="696"/>
      <c r="E95" s="124"/>
      <c r="F95" s="124"/>
      <c r="G95" s="124"/>
      <c r="H95" s="124"/>
      <c r="I95" s="124"/>
    </row>
    <row r="96" spans="2:9" x14ac:dyDescent="0.25">
      <c r="B96" s="691" t="s">
        <v>98</v>
      </c>
      <c r="C96" s="692"/>
      <c r="D96" s="693"/>
      <c r="E96" s="136"/>
      <c r="F96" s="136"/>
      <c r="G96" s="136"/>
      <c r="H96" s="136"/>
      <c r="I96" s="136"/>
    </row>
    <row r="97" spans="2:9" x14ac:dyDescent="0.25">
      <c r="B97" s="676" t="s">
        <v>98</v>
      </c>
      <c r="C97" s="677"/>
      <c r="D97" s="678"/>
      <c r="E97" s="136"/>
      <c r="F97" s="136"/>
      <c r="G97" s="136"/>
      <c r="H97" s="136"/>
      <c r="I97" s="136"/>
    </row>
    <row r="98" spans="2:9" ht="15.75" thickBot="1" x14ac:dyDescent="0.3">
      <c r="B98" s="685" t="s">
        <v>98</v>
      </c>
      <c r="C98" s="686"/>
      <c r="D98" s="687"/>
      <c r="E98" s="125"/>
      <c r="F98" s="125"/>
      <c r="G98" s="125"/>
      <c r="H98" s="125"/>
      <c r="I98" s="125"/>
    </row>
  </sheetData>
  <mergeCells count="90">
    <mergeCell ref="B73:D73"/>
    <mergeCell ref="B74:D74"/>
    <mergeCell ref="B75:D75"/>
    <mergeCell ref="B67:D67"/>
    <mergeCell ref="B88:D88"/>
    <mergeCell ref="B68:D68"/>
    <mergeCell ref="B69:D69"/>
    <mergeCell ref="B70:D70"/>
    <mergeCell ref="B71:D71"/>
    <mergeCell ref="B72:D72"/>
    <mergeCell ref="B77:D77"/>
    <mergeCell ref="B78:D78"/>
    <mergeCell ref="B84:D84"/>
    <mergeCell ref="B81:D81"/>
    <mergeCell ref="B82:D82"/>
    <mergeCell ref="B83:D83"/>
    <mergeCell ref="E90:I90"/>
    <mergeCell ref="E91:H91"/>
    <mergeCell ref="I91:I92"/>
    <mergeCell ref="E77:I77"/>
    <mergeCell ref="E78:H78"/>
    <mergeCell ref="I78:I79"/>
    <mergeCell ref="B66:D66"/>
    <mergeCell ref="I56:I57"/>
    <mergeCell ref="E56:H56"/>
    <mergeCell ref="E65:I65"/>
    <mergeCell ref="E66:H66"/>
    <mergeCell ref="I66:I67"/>
    <mergeCell ref="B57:D57"/>
    <mergeCell ref="B63:D63"/>
    <mergeCell ref="B79:D79"/>
    <mergeCell ref="B80:D80"/>
    <mergeCell ref="B98:D98"/>
    <mergeCell ref="B85:D85"/>
    <mergeCell ref="B86:D86"/>
    <mergeCell ref="B87:D87"/>
    <mergeCell ref="B93:D93"/>
    <mergeCell ref="B92:D92"/>
    <mergeCell ref="B94:D94"/>
    <mergeCell ref="B95:D95"/>
    <mergeCell ref="B96:D96"/>
    <mergeCell ref="B97:D97"/>
    <mergeCell ref="B43:D43"/>
    <mergeCell ref="B44:D44"/>
    <mergeCell ref="B45:D45"/>
    <mergeCell ref="B46:D46"/>
    <mergeCell ref="B47:D47"/>
    <mergeCell ref="B48:D48"/>
    <mergeCell ref="B53:E53"/>
    <mergeCell ref="E55:I55"/>
    <mergeCell ref="B60:D60"/>
    <mergeCell ref="B58:D58"/>
    <mergeCell ref="B49:D49"/>
    <mergeCell ref="B20:D20"/>
    <mergeCell ref="B31:D31"/>
    <mergeCell ref="B38:D38"/>
    <mergeCell ref="B39:D39"/>
    <mergeCell ref="B40:D40"/>
    <mergeCell ref="B37:D37"/>
    <mergeCell ref="B42:D42"/>
    <mergeCell ref="B28:D28"/>
    <mergeCell ref="B30:D30"/>
    <mergeCell ref="B32:D32"/>
    <mergeCell ref="B33:D33"/>
    <mergeCell ref="B34:D34"/>
    <mergeCell ref="B16:D16"/>
    <mergeCell ref="B11:D11"/>
    <mergeCell ref="B59:D59"/>
    <mergeCell ref="B65:D65"/>
    <mergeCell ref="B61:D61"/>
    <mergeCell ref="B62:D62"/>
    <mergeCell ref="B19:D19"/>
    <mergeCell ref="B21:D21"/>
    <mergeCell ref="B22:D22"/>
    <mergeCell ref="B23:D23"/>
    <mergeCell ref="B24:D24"/>
    <mergeCell ref="B25:D25"/>
    <mergeCell ref="B26:D26"/>
    <mergeCell ref="B27:D27"/>
    <mergeCell ref="B35:D35"/>
    <mergeCell ref="B36:D36"/>
    <mergeCell ref="B15:D15"/>
    <mergeCell ref="B3:E3"/>
    <mergeCell ref="B10:D10"/>
    <mergeCell ref="B12:D12"/>
    <mergeCell ref="B14:D14"/>
    <mergeCell ref="B9:D9"/>
    <mergeCell ref="B13:D13"/>
    <mergeCell ref="B5:I5"/>
    <mergeCell ref="B7:I7"/>
  </mergeCells>
  <pageMargins left="0.25" right="0.25" top="0.75" bottom="0.75" header="0.3" footer="0.3"/>
  <pageSetup paperSize="9" scale="71" fitToHeight="0" orientation="portrait" r:id="rId1"/>
  <rowBreaks count="1" manualBreakCount="1">
    <brk id="50" max="9"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O54"/>
  <sheetViews>
    <sheetView showGridLines="0" view="pageBreakPreview" zoomScale="80" zoomScaleNormal="90" zoomScaleSheetLayoutView="80" workbookViewId="0">
      <selection activeCell="S16" sqref="S16"/>
    </sheetView>
  </sheetViews>
  <sheetFormatPr baseColWidth="10" defaultRowHeight="15" x14ac:dyDescent="0.25"/>
  <cols>
    <col min="1" max="1" width="4.85546875" customWidth="1"/>
    <col min="3" max="3" width="19.7109375" customWidth="1"/>
    <col min="5" max="5" width="11.28515625" customWidth="1"/>
    <col min="6" max="6" width="18.85546875" customWidth="1"/>
    <col min="7" max="7" width="22.42578125" customWidth="1"/>
    <col min="8" max="8" width="24.28515625" customWidth="1"/>
    <col min="9" max="9" width="28.85546875" customWidth="1"/>
    <col min="10" max="10" width="28.5703125" customWidth="1"/>
    <col min="11" max="11" width="25.85546875" customWidth="1"/>
    <col min="12" max="12" width="18.85546875" customWidth="1"/>
  </cols>
  <sheetData>
    <row r="2" spans="2:14" s="12" customFormat="1" x14ac:dyDescent="0.25">
      <c r="C2" s="709" t="s">
        <v>39</v>
      </c>
      <c r="D2" s="709"/>
      <c r="E2" s="709"/>
      <c r="F2" s="709"/>
      <c r="G2" s="709"/>
      <c r="H2" s="709"/>
      <c r="I2" s="709"/>
      <c r="J2" s="709"/>
      <c r="K2" s="709"/>
      <c r="L2" s="709"/>
      <c r="M2" s="14"/>
    </row>
    <row r="3" spans="2:14" ht="15.75" thickBot="1" x14ac:dyDescent="0.3"/>
    <row r="4" spans="2:14" ht="136.5" customHeight="1" thickBot="1" x14ac:dyDescent="0.3">
      <c r="B4" s="555" t="s">
        <v>341</v>
      </c>
      <c r="C4" s="721"/>
      <c r="D4" s="721"/>
      <c r="E4" s="721"/>
      <c r="F4" s="721"/>
      <c r="G4" s="721"/>
      <c r="H4" s="722"/>
    </row>
    <row r="5" spans="2:14" ht="15.75" thickBot="1" x14ac:dyDescent="0.3"/>
    <row r="6" spans="2:14" x14ac:dyDescent="0.25">
      <c r="B6" s="710" t="s">
        <v>40</v>
      </c>
      <c r="C6" s="711"/>
      <c r="D6" s="711"/>
      <c r="E6" s="711"/>
      <c r="F6" s="711"/>
      <c r="G6" s="712"/>
    </row>
    <row r="7" spans="2:14" ht="33.75" customHeight="1" x14ac:dyDescent="0.25">
      <c r="B7" s="713" t="s">
        <v>306</v>
      </c>
      <c r="C7" s="714"/>
      <c r="D7" s="714"/>
      <c r="E7" s="714"/>
      <c r="F7" s="714"/>
      <c r="G7" s="715"/>
    </row>
    <row r="8" spans="2:14" x14ac:dyDescent="0.25">
      <c r="B8" s="713" t="s">
        <v>300</v>
      </c>
      <c r="C8" s="714"/>
      <c r="D8" s="714"/>
      <c r="E8" s="714"/>
      <c r="F8" s="714"/>
      <c r="G8" s="715"/>
    </row>
    <row r="9" spans="2:14" ht="15.75" customHeight="1" thickBot="1" x14ac:dyDescent="0.3">
      <c r="B9" s="716"/>
      <c r="C9" s="717"/>
      <c r="D9" s="717"/>
      <c r="E9" s="717"/>
      <c r="F9" s="717"/>
      <c r="G9" s="718"/>
    </row>
    <row r="10" spans="2:14" ht="15.75" customHeight="1" thickBot="1" x14ac:dyDescent="0.3"/>
    <row r="11" spans="2:14" ht="15.75" thickBot="1" x14ac:dyDescent="0.3">
      <c r="B11" s="704" t="s">
        <v>310</v>
      </c>
      <c r="C11" s="705"/>
      <c r="D11" s="705"/>
      <c r="E11" s="705"/>
      <c r="F11" s="705"/>
      <c r="G11" s="705"/>
      <c r="H11" s="705"/>
      <c r="I11" s="705"/>
      <c r="J11" s="705"/>
      <c r="K11" s="706"/>
      <c r="L11" s="19"/>
      <c r="M11" s="19"/>
      <c r="N11" s="19"/>
    </row>
    <row r="13" spans="2:14" ht="66.75" customHeight="1" x14ac:dyDescent="0.25">
      <c r="G13" s="312" t="s">
        <v>309</v>
      </c>
      <c r="H13" s="313" t="s">
        <v>332</v>
      </c>
      <c r="I13" s="313" t="s">
        <v>304</v>
      </c>
      <c r="J13" s="313" t="s">
        <v>305</v>
      </c>
    </row>
    <row r="14" spans="2:14" ht="33" customHeight="1" x14ac:dyDescent="0.25">
      <c r="G14" s="311" t="s">
        <v>301</v>
      </c>
      <c r="H14" s="22"/>
      <c r="I14" s="22"/>
      <c r="J14" s="22"/>
      <c r="K14" s="19"/>
      <c r="L14" s="19"/>
    </row>
    <row r="15" spans="2:14" ht="33" customHeight="1" x14ac:dyDescent="0.25">
      <c r="G15" s="311" t="s">
        <v>302</v>
      </c>
      <c r="H15" s="22"/>
      <c r="I15" s="22"/>
      <c r="J15" s="22"/>
      <c r="K15" s="19"/>
      <c r="L15" s="19"/>
    </row>
    <row r="16" spans="2:14" ht="33" customHeight="1" x14ac:dyDescent="0.25">
      <c r="G16" s="311" t="s">
        <v>98</v>
      </c>
      <c r="H16" s="22"/>
      <c r="I16" s="22"/>
      <c r="J16" s="22"/>
      <c r="K16" s="19"/>
      <c r="L16" s="19"/>
    </row>
    <row r="17" spans="2:14" ht="33" customHeight="1" x14ac:dyDescent="0.25">
      <c r="G17" s="311" t="s">
        <v>303</v>
      </c>
      <c r="H17" s="22"/>
      <c r="I17" s="22"/>
      <c r="J17" s="22"/>
      <c r="K17" s="19"/>
      <c r="L17" s="19"/>
    </row>
    <row r="20" spans="2:14" ht="3.95" customHeight="1" x14ac:dyDescent="0.25"/>
    <row r="21" spans="2:14" ht="15.75" thickBot="1" x14ac:dyDescent="0.3"/>
    <row r="22" spans="2:14" ht="15.75" thickBot="1" x14ac:dyDescent="0.3">
      <c r="B22" s="704" t="s">
        <v>307</v>
      </c>
      <c r="C22" s="705"/>
      <c r="D22" s="705"/>
      <c r="E22" s="705"/>
      <c r="F22" s="705"/>
      <c r="G22" s="705"/>
      <c r="H22" s="705"/>
      <c r="I22" s="705"/>
      <c r="J22" s="705"/>
      <c r="K22" s="706"/>
      <c r="L22" s="19"/>
      <c r="M22" s="19"/>
      <c r="N22" s="19"/>
    </row>
    <row r="23" spans="2:14" ht="15" customHeight="1" thickBot="1" x14ac:dyDescent="0.3">
      <c r="B23" s="309"/>
      <c r="C23" s="309"/>
      <c r="D23" s="309"/>
      <c r="E23" s="309"/>
      <c r="F23" s="309"/>
      <c r="G23" s="309"/>
      <c r="H23" s="309"/>
      <c r="I23" s="309"/>
      <c r="J23" s="309"/>
      <c r="K23" s="309"/>
      <c r="L23" s="19"/>
      <c r="M23" s="19"/>
      <c r="N23" s="19"/>
    </row>
    <row r="24" spans="2:14" ht="48" customHeight="1" x14ac:dyDescent="0.25">
      <c r="B24" s="19"/>
      <c r="C24" s="19"/>
      <c r="D24" s="19"/>
      <c r="E24" s="19"/>
      <c r="F24" s="735" t="s">
        <v>10</v>
      </c>
      <c r="G24" s="707" t="s">
        <v>11</v>
      </c>
      <c r="H24" s="707" t="s">
        <v>12</v>
      </c>
      <c r="I24" s="707" t="s">
        <v>13</v>
      </c>
      <c r="J24" s="719" t="s">
        <v>296</v>
      </c>
      <c r="K24" s="720"/>
      <c r="L24" s="730" t="s">
        <v>14</v>
      </c>
      <c r="M24" s="752" t="s">
        <v>147</v>
      </c>
      <c r="N24" s="19"/>
    </row>
    <row r="25" spans="2:14" ht="33.75" customHeight="1" thickBot="1" x14ac:dyDescent="0.3">
      <c r="B25" s="19"/>
      <c r="C25" s="19"/>
      <c r="D25" s="19"/>
      <c r="E25" s="19"/>
      <c r="F25" s="736"/>
      <c r="G25" s="708"/>
      <c r="H25" s="708"/>
      <c r="I25" s="708"/>
      <c r="J25" s="307" t="s">
        <v>284</v>
      </c>
      <c r="K25" s="307" t="s">
        <v>285</v>
      </c>
      <c r="L25" s="731"/>
      <c r="M25" s="753"/>
      <c r="N25" s="19"/>
    </row>
    <row r="26" spans="2:14" ht="15.75" thickBot="1" x14ac:dyDescent="0.3">
      <c r="B26" s="738" t="s">
        <v>41</v>
      </c>
      <c r="C26" s="739"/>
      <c r="D26" s="739"/>
      <c r="E26" s="310"/>
      <c r="F26" s="27"/>
      <c r="G26" s="27"/>
      <c r="H26" s="27"/>
      <c r="I26" s="27"/>
      <c r="J26" s="27"/>
      <c r="K26" s="27"/>
      <c r="L26" s="28"/>
      <c r="M26" s="245"/>
      <c r="N26" s="19"/>
    </row>
    <row r="27" spans="2:14" ht="15.75" customHeight="1" x14ac:dyDescent="0.25">
      <c r="B27" s="630" t="s">
        <v>99</v>
      </c>
      <c r="C27" s="631"/>
      <c r="D27" s="631"/>
      <c r="E27" s="737"/>
      <c r="F27" s="25"/>
      <c r="G27" s="25"/>
      <c r="H27" s="25"/>
      <c r="I27" s="25"/>
      <c r="J27" s="25"/>
      <c r="K27" s="25"/>
      <c r="L27" s="29"/>
      <c r="M27" s="129">
        <f>SUM(F27:L27)</f>
        <v>0</v>
      </c>
      <c r="N27" s="19"/>
    </row>
    <row r="28" spans="2:14" x14ac:dyDescent="0.25">
      <c r="B28" s="732" t="s">
        <v>100</v>
      </c>
      <c r="C28" s="733"/>
      <c r="D28" s="733"/>
      <c r="E28" s="734"/>
      <c r="F28" s="25"/>
      <c r="G28" s="25"/>
      <c r="H28" s="25"/>
      <c r="I28" s="25"/>
      <c r="J28" s="25"/>
      <c r="K28" s="25"/>
      <c r="L28" s="29"/>
      <c r="M28" s="129">
        <f t="shared" ref="M28:M33" si="0">SUM(F28:L28)</f>
        <v>0</v>
      </c>
      <c r="N28" s="19"/>
    </row>
    <row r="29" spans="2:14" x14ac:dyDescent="0.25">
      <c r="B29" s="746" t="s">
        <v>101</v>
      </c>
      <c r="C29" s="747"/>
      <c r="D29" s="747"/>
      <c r="E29" s="748"/>
      <c r="F29" s="22"/>
      <c r="G29" s="22"/>
      <c r="H29" s="22"/>
      <c r="I29" s="22"/>
      <c r="J29" s="22"/>
      <c r="K29" s="22"/>
      <c r="L29" s="30"/>
      <c r="M29" s="129">
        <f t="shared" si="0"/>
        <v>0</v>
      </c>
      <c r="N29" s="19"/>
    </row>
    <row r="30" spans="2:14" x14ac:dyDescent="0.25">
      <c r="B30" s="732" t="s">
        <v>107</v>
      </c>
      <c r="C30" s="733"/>
      <c r="D30" s="733"/>
      <c r="E30" s="734"/>
      <c r="F30" s="22"/>
      <c r="G30" s="22"/>
      <c r="H30" s="22"/>
      <c r="I30" s="22"/>
      <c r="J30" s="22"/>
      <c r="K30" s="22"/>
      <c r="L30" s="30"/>
      <c r="M30" s="129">
        <f t="shared" si="0"/>
        <v>0</v>
      </c>
      <c r="N30" s="19"/>
    </row>
    <row r="31" spans="2:14" x14ac:dyDescent="0.25">
      <c r="B31" s="740" t="s">
        <v>143</v>
      </c>
      <c r="C31" s="741"/>
      <c r="D31" s="741"/>
      <c r="E31" s="742"/>
      <c r="F31" s="61"/>
      <c r="G31" s="22"/>
      <c r="H31" s="22"/>
      <c r="I31" s="22"/>
      <c r="J31" s="22"/>
      <c r="K31" s="22"/>
      <c r="L31" s="30"/>
      <c r="M31" s="129">
        <f t="shared" si="0"/>
        <v>0</v>
      </c>
      <c r="N31" s="19"/>
    </row>
    <row r="32" spans="2:14" x14ac:dyDescent="0.25">
      <c r="B32" s="743" t="s">
        <v>144</v>
      </c>
      <c r="C32" s="744"/>
      <c r="D32" s="744"/>
      <c r="E32" s="745"/>
      <c r="F32" s="31"/>
      <c r="G32" s="31"/>
      <c r="H32" s="31"/>
      <c r="I32" s="31"/>
      <c r="J32" s="31"/>
      <c r="K32" s="31"/>
      <c r="L32" s="32"/>
      <c r="M32" s="129">
        <f t="shared" si="0"/>
        <v>0</v>
      </c>
      <c r="N32" s="19"/>
    </row>
    <row r="33" spans="2:15" x14ac:dyDescent="0.25">
      <c r="B33" s="743" t="s">
        <v>145</v>
      </c>
      <c r="C33" s="744"/>
      <c r="D33" s="744"/>
      <c r="E33" s="745"/>
      <c r="F33" s="31"/>
      <c r="G33" s="31"/>
      <c r="H33" s="31"/>
      <c r="I33" s="31"/>
      <c r="J33" s="31"/>
      <c r="K33" s="31"/>
      <c r="L33" s="32"/>
      <c r="M33" s="129">
        <f t="shared" si="0"/>
        <v>0</v>
      </c>
      <c r="N33" s="19"/>
    </row>
    <row r="34" spans="2:15" ht="15.75" thickBot="1" x14ac:dyDescent="0.3">
      <c r="B34" s="749" t="s">
        <v>42</v>
      </c>
      <c r="C34" s="750"/>
      <c r="D34" s="750"/>
      <c r="E34" s="751"/>
      <c r="F34" s="33">
        <f>F27+F28+F29+F30</f>
        <v>0</v>
      </c>
      <c r="G34" s="33">
        <f t="shared" ref="G34:L34" si="1">G27+G28+G29+G30</f>
        <v>0</v>
      </c>
      <c r="H34" s="33">
        <f t="shared" si="1"/>
        <v>0</v>
      </c>
      <c r="I34" s="33">
        <f t="shared" si="1"/>
        <v>0</v>
      </c>
      <c r="J34" s="33">
        <f t="shared" si="1"/>
        <v>0</v>
      </c>
      <c r="K34" s="33">
        <f t="shared" si="1"/>
        <v>0</v>
      </c>
      <c r="L34" s="33">
        <f t="shared" si="1"/>
        <v>0</v>
      </c>
      <c r="M34" s="265">
        <f t="shared" ref="M34" si="2">M27+M28+M29+M30</f>
        <v>0</v>
      </c>
      <c r="N34" s="19"/>
    </row>
    <row r="35" spans="2:15" ht="15.75" thickBot="1" x14ac:dyDescent="0.3">
      <c r="B35" s="738" t="s">
        <v>43</v>
      </c>
      <c r="C35" s="739"/>
      <c r="D35" s="739"/>
      <c r="E35" s="26"/>
      <c r="F35" s="27"/>
      <c r="G35" s="27"/>
      <c r="H35" s="27"/>
      <c r="I35" s="27"/>
      <c r="J35" s="27"/>
      <c r="K35" s="27"/>
      <c r="L35" s="28"/>
      <c r="M35" s="245"/>
      <c r="N35" s="19"/>
    </row>
    <row r="36" spans="2:15" x14ac:dyDescent="0.25">
      <c r="B36" s="630" t="s">
        <v>101</v>
      </c>
      <c r="C36" s="631"/>
      <c r="D36" s="631"/>
      <c r="E36" s="737"/>
      <c r="F36" s="25"/>
      <c r="G36" s="25"/>
      <c r="H36" s="25"/>
      <c r="I36" s="25"/>
      <c r="J36" s="25"/>
      <c r="K36" s="25"/>
      <c r="L36" s="29"/>
      <c r="M36" s="129">
        <f t="shared" ref="M36:M40" si="3">SUM(F36:L36)</f>
        <v>0</v>
      </c>
      <c r="N36" s="19"/>
    </row>
    <row r="37" spans="2:15" x14ac:dyDescent="0.25">
      <c r="B37" s="746" t="s">
        <v>107</v>
      </c>
      <c r="C37" s="747"/>
      <c r="D37" s="747"/>
      <c r="E37" s="748"/>
      <c r="F37" s="22"/>
      <c r="G37" s="22"/>
      <c r="H37" s="22"/>
      <c r="I37" s="22"/>
      <c r="J37" s="22"/>
      <c r="K37" s="22"/>
      <c r="L37" s="30"/>
      <c r="M37" s="129">
        <f t="shared" si="3"/>
        <v>0</v>
      </c>
      <c r="N37" s="19"/>
    </row>
    <row r="38" spans="2:15" x14ac:dyDescent="0.25">
      <c r="B38" s="740" t="s">
        <v>143</v>
      </c>
      <c r="C38" s="741"/>
      <c r="D38" s="741"/>
      <c r="E38" s="742"/>
      <c r="F38" s="25"/>
      <c r="G38" s="25"/>
      <c r="H38" s="25"/>
      <c r="I38" s="25"/>
      <c r="J38" s="25"/>
      <c r="K38" s="25"/>
      <c r="L38" s="29"/>
      <c r="M38" s="129">
        <f t="shared" si="3"/>
        <v>0</v>
      </c>
      <c r="N38" s="19"/>
    </row>
    <row r="39" spans="2:15" x14ac:dyDescent="0.25">
      <c r="B39" s="743" t="s">
        <v>144</v>
      </c>
      <c r="C39" s="744"/>
      <c r="D39" s="744"/>
      <c r="E39" s="745"/>
      <c r="F39" s="61"/>
      <c r="G39" s="22"/>
      <c r="H39" s="22"/>
      <c r="I39" s="22"/>
      <c r="J39" s="22"/>
      <c r="K39" s="22"/>
      <c r="L39" s="30"/>
      <c r="M39" s="129">
        <f t="shared" si="3"/>
        <v>0</v>
      </c>
      <c r="N39" s="19"/>
    </row>
    <row r="40" spans="2:15" x14ac:dyDescent="0.25">
      <c r="B40" s="743" t="s">
        <v>145</v>
      </c>
      <c r="C40" s="744"/>
      <c r="D40" s="744"/>
      <c r="E40" s="745"/>
      <c r="F40" s="31"/>
      <c r="G40" s="31"/>
      <c r="H40" s="31"/>
      <c r="I40" s="31"/>
      <c r="J40" s="31"/>
      <c r="K40" s="31"/>
      <c r="L40" s="32"/>
      <c r="M40" s="129">
        <f t="shared" si="3"/>
        <v>0</v>
      </c>
      <c r="N40" s="19"/>
    </row>
    <row r="41" spans="2:15" ht="15.75" thickBot="1" x14ac:dyDescent="0.3">
      <c r="B41" s="749" t="s">
        <v>44</v>
      </c>
      <c r="C41" s="750"/>
      <c r="D41" s="750"/>
      <c r="E41" s="751"/>
      <c r="F41" s="33">
        <f>F36+F37</f>
        <v>0</v>
      </c>
      <c r="G41" s="33">
        <f t="shared" ref="G41:L41" si="4">G36+G37</f>
        <v>0</v>
      </c>
      <c r="H41" s="33">
        <f t="shared" si="4"/>
        <v>0</v>
      </c>
      <c r="I41" s="33">
        <f t="shared" si="4"/>
        <v>0</v>
      </c>
      <c r="J41" s="33">
        <f t="shared" si="4"/>
        <v>0</v>
      </c>
      <c r="K41" s="33">
        <f t="shared" si="4"/>
        <v>0</v>
      </c>
      <c r="L41" s="33">
        <f t="shared" si="4"/>
        <v>0</v>
      </c>
      <c r="M41" s="265">
        <f t="shared" ref="M41" si="5">M36+M37</f>
        <v>0</v>
      </c>
      <c r="N41" s="19"/>
    </row>
    <row r="42" spans="2:15" ht="15.75" thickBot="1" x14ac:dyDescent="0.3">
      <c r="B42" s="738" t="s">
        <v>45</v>
      </c>
      <c r="C42" s="739"/>
      <c r="D42" s="739"/>
      <c r="E42" s="762"/>
      <c r="F42" s="34"/>
      <c r="G42" s="34"/>
      <c r="H42" s="34"/>
      <c r="I42" s="34"/>
      <c r="J42" s="34"/>
      <c r="K42" s="34"/>
      <c r="L42" s="35"/>
      <c r="M42" s="129">
        <f>SUM(F42:L42)</f>
        <v>0</v>
      </c>
      <c r="N42" s="19"/>
    </row>
    <row r="43" spans="2:15" ht="15.75" thickBot="1" x14ac:dyDescent="0.3">
      <c r="B43" s="725" t="s">
        <v>46</v>
      </c>
      <c r="C43" s="726"/>
      <c r="D43" s="726"/>
      <c r="E43" s="763"/>
      <c r="F43" s="36">
        <f>F34+F41+F42</f>
        <v>0</v>
      </c>
      <c r="G43" s="37">
        <f>G34+G41+G42</f>
        <v>0</v>
      </c>
      <c r="H43" s="37">
        <f>H34+H41+H42</f>
        <v>0</v>
      </c>
      <c r="I43" s="37">
        <f t="shared" ref="I43:K43" si="6">I34+I41+I42</f>
        <v>0</v>
      </c>
      <c r="J43" s="37">
        <f t="shared" si="6"/>
        <v>0</v>
      </c>
      <c r="K43" s="37">
        <f t="shared" si="6"/>
        <v>0</v>
      </c>
      <c r="L43" s="38">
        <f>L34+L41+L42</f>
        <v>0</v>
      </c>
      <c r="M43" s="266">
        <f>M34+M41+M42</f>
        <v>0</v>
      </c>
      <c r="N43" s="19"/>
    </row>
    <row r="44" spans="2:15" ht="15.75" thickBot="1" x14ac:dyDescent="0.3">
      <c r="B44" s="19"/>
      <c r="C44" s="19"/>
      <c r="D44" s="19"/>
      <c r="E44" s="19"/>
      <c r="F44" s="19"/>
      <c r="G44" s="19"/>
      <c r="H44" s="19"/>
      <c r="I44" s="19"/>
      <c r="J44" s="19"/>
      <c r="K44" s="19"/>
      <c r="L44" s="19"/>
      <c r="M44" s="19"/>
      <c r="N44" s="19"/>
    </row>
    <row r="45" spans="2:15" ht="15.75" thickBot="1" x14ac:dyDescent="0.3">
      <c r="B45" s="704" t="s">
        <v>215</v>
      </c>
      <c r="C45" s="705"/>
      <c r="D45" s="705"/>
      <c r="E45" s="705"/>
      <c r="F45" s="705"/>
      <c r="G45" s="705"/>
      <c r="H45" s="705"/>
      <c r="I45" s="705"/>
      <c r="J45" s="705"/>
      <c r="K45" s="706"/>
      <c r="L45" s="19"/>
      <c r="M45" s="19"/>
      <c r="N45" s="19"/>
    </row>
    <row r="46" spans="2:15" ht="15.75" thickBot="1" x14ac:dyDescent="0.3">
      <c r="B46" s="93"/>
      <c r="C46" s="93"/>
      <c r="D46" s="93"/>
      <c r="E46" s="93"/>
      <c r="F46" s="93"/>
      <c r="G46" s="93"/>
      <c r="H46" s="93"/>
      <c r="I46" s="249"/>
      <c r="J46" s="249"/>
      <c r="K46" s="93"/>
      <c r="L46" s="19"/>
      <c r="M46" s="19"/>
      <c r="N46" s="19"/>
    </row>
    <row r="47" spans="2:15" ht="15" customHeight="1" thickBot="1" x14ac:dyDescent="0.3">
      <c r="B47" s="19"/>
      <c r="C47" s="19"/>
      <c r="D47" s="19"/>
      <c r="E47" s="19"/>
      <c r="F47" s="764" t="s">
        <v>11</v>
      </c>
      <c r="G47" s="766" t="s">
        <v>12</v>
      </c>
      <c r="H47" s="766" t="s">
        <v>13</v>
      </c>
      <c r="I47" s="719" t="s">
        <v>283</v>
      </c>
      <c r="J47" s="720"/>
      <c r="K47" s="768" t="s">
        <v>147</v>
      </c>
      <c r="L47" s="19"/>
      <c r="M47" s="19"/>
      <c r="N47" s="19"/>
    </row>
    <row r="48" spans="2:15" ht="15.75" thickBot="1" x14ac:dyDescent="0.3">
      <c r="B48" s="19"/>
      <c r="C48" s="19"/>
      <c r="D48" s="19"/>
      <c r="E48" s="19"/>
      <c r="F48" s="765"/>
      <c r="G48" s="767"/>
      <c r="H48" s="767"/>
      <c r="I48" s="308" t="s">
        <v>284</v>
      </c>
      <c r="J48" s="308" t="s">
        <v>285</v>
      </c>
      <c r="K48" s="769"/>
      <c r="L48" s="19"/>
      <c r="M48" s="754" t="s">
        <v>216</v>
      </c>
      <c r="N48" s="755"/>
      <c r="O48" s="756"/>
    </row>
    <row r="49" spans="2:15" ht="15.75" thickBot="1" x14ac:dyDescent="0.3">
      <c r="B49" s="760" t="s">
        <v>41</v>
      </c>
      <c r="C49" s="761"/>
      <c r="D49" s="761"/>
      <c r="E49" s="39"/>
      <c r="F49" s="40"/>
      <c r="G49" s="41"/>
      <c r="H49" s="41"/>
      <c r="I49" s="263"/>
      <c r="J49" s="263"/>
      <c r="K49" s="42">
        <f>F49+G49+H49</f>
        <v>0</v>
      </c>
      <c r="L49" s="19"/>
      <c r="M49" s="757"/>
      <c r="N49" s="758"/>
      <c r="O49" s="759"/>
    </row>
    <row r="50" spans="2:15" x14ac:dyDescent="0.25">
      <c r="B50" s="723" t="s">
        <v>43</v>
      </c>
      <c r="C50" s="724"/>
      <c r="D50" s="724"/>
      <c r="E50" s="43"/>
      <c r="F50" s="44"/>
      <c r="G50" s="22"/>
      <c r="H50" s="22"/>
      <c r="I50" s="262"/>
      <c r="J50" s="262"/>
      <c r="K50" s="42">
        <f>F50+G50+H50</f>
        <v>0</v>
      </c>
      <c r="L50" s="19"/>
      <c r="M50" s="19"/>
      <c r="N50" s="19"/>
    </row>
    <row r="51" spans="2:15" ht="15.75" thickBot="1" x14ac:dyDescent="0.3">
      <c r="B51" s="727" t="s">
        <v>47</v>
      </c>
      <c r="C51" s="728"/>
      <c r="D51" s="728"/>
      <c r="E51" s="729"/>
      <c r="F51" s="45"/>
      <c r="G51" s="31"/>
      <c r="H51" s="31"/>
      <c r="I51" s="264"/>
      <c r="J51" s="264"/>
      <c r="K51" s="42">
        <f t="shared" ref="K51" si="7">F51+G51+H51</f>
        <v>0</v>
      </c>
      <c r="L51" s="19"/>
      <c r="M51" s="19"/>
      <c r="N51" s="19"/>
    </row>
    <row r="52" spans="2:15" ht="15.75" thickBot="1" x14ac:dyDescent="0.3">
      <c r="B52" s="725" t="s">
        <v>46</v>
      </c>
      <c r="C52" s="726"/>
      <c r="D52" s="726"/>
      <c r="E52" s="726"/>
      <c r="F52" s="46">
        <f>SUM(F49:F51)</f>
        <v>0</v>
      </c>
      <c r="G52" s="36">
        <f>SUM(G49:G51)</f>
        <v>0</v>
      </c>
      <c r="H52" s="36">
        <f>SUM(H49:H51)</f>
        <v>0</v>
      </c>
      <c r="I52" s="36">
        <f t="shared" ref="I52:J52" si="8">SUM(I49:I51)</f>
        <v>0</v>
      </c>
      <c r="J52" s="36">
        <f t="shared" si="8"/>
        <v>0</v>
      </c>
      <c r="K52" s="47">
        <f>SUM(K49:K51)</f>
        <v>0</v>
      </c>
      <c r="L52" s="19"/>
      <c r="M52" s="19"/>
      <c r="N52" s="19"/>
    </row>
    <row r="53" spans="2:15" x14ac:dyDescent="0.25">
      <c r="B53" s="19"/>
      <c r="C53" s="19"/>
      <c r="D53" s="19"/>
      <c r="E53" s="19"/>
      <c r="F53" s="19"/>
      <c r="G53" s="19"/>
      <c r="H53" s="19"/>
      <c r="I53" s="19"/>
      <c r="J53" s="19"/>
      <c r="K53" s="19"/>
      <c r="L53" s="19"/>
      <c r="M53" s="19"/>
      <c r="N53" s="19"/>
    </row>
    <row r="54" spans="2:15" x14ac:dyDescent="0.25">
      <c r="B54" s="19"/>
      <c r="C54" s="19"/>
      <c r="D54" s="19"/>
      <c r="E54" s="19"/>
      <c r="F54" s="19"/>
      <c r="G54" s="19"/>
      <c r="H54" s="19"/>
      <c r="I54" s="19"/>
      <c r="J54" s="19"/>
      <c r="K54" s="19"/>
      <c r="L54" s="19"/>
      <c r="M54" s="19"/>
      <c r="N54" s="19"/>
    </row>
  </sheetData>
  <mergeCells count="44">
    <mergeCell ref="M48:O48"/>
    <mergeCell ref="M49:O49"/>
    <mergeCell ref="B49:D49"/>
    <mergeCell ref="B42:E42"/>
    <mergeCell ref="B43:E43"/>
    <mergeCell ref="F47:F48"/>
    <mergeCell ref="B45:K45"/>
    <mergeCell ref="H47:H48"/>
    <mergeCell ref="K47:K48"/>
    <mergeCell ref="G47:G48"/>
    <mergeCell ref="I47:J47"/>
    <mergeCell ref="M24:M25"/>
    <mergeCell ref="B41:E41"/>
    <mergeCell ref="B37:E37"/>
    <mergeCell ref="B38:E38"/>
    <mergeCell ref="B40:E40"/>
    <mergeCell ref="B35:D35"/>
    <mergeCell ref="B50:D50"/>
    <mergeCell ref="B52:E52"/>
    <mergeCell ref="B51:E51"/>
    <mergeCell ref="L24:L25"/>
    <mergeCell ref="B28:E28"/>
    <mergeCell ref="F24:F25"/>
    <mergeCell ref="B27:E27"/>
    <mergeCell ref="B26:D26"/>
    <mergeCell ref="B36:E36"/>
    <mergeCell ref="B30:E30"/>
    <mergeCell ref="B31:E31"/>
    <mergeCell ref="B32:E32"/>
    <mergeCell ref="B33:E33"/>
    <mergeCell ref="B29:E29"/>
    <mergeCell ref="B39:E39"/>
    <mergeCell ref="B34:E34"/>
    <mergeCell ref="B11:K11"/>
    <mergeCell ref="B22:K22"/>
    <mergeCell ref="H24:H25"/>
    <mergeCell ref="G24:G25"/>
    <mergeCell ref="C2:L2"/>
    <mergeCell ref="B6:G6"/>
    <mergeCell ref="B7:G7"/>
    <mergeCell ref="B8:G9"/>
    <mergeCell ref="I24:I25"/>
    <mergeCell ref="J24:K24"/>
    <mergeCell ref="B4:H4"/>
  </mergeCells>
  <pageMargins left="0.7" right="0.7" top="0.75" bottom="0.75" header="0.3" footer="0.3"/>
  <pageSetup paperSize="9" scale="50" fitToHeight="0" orientation="landscape" r:id="rId1"/>
  <rowBreaks count="1" manualBreakCount="1">
    <brk id="44"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9</vt:i4>
      </vt:variant>
      <vt:variant>
        <vt:lpstr>Plages nommées</vt:lpstr>
      </vt:variant>
      <vt:variant>
        <vt:i4>9</vt:i4>
      </vt:variant>
    </vt:vector>
  </HeadingPairs>
  <TitlesOfParts>
    <vt:vector size="18" baseType="lpstr">
      <vt:lpstr>1. Définitions</vt:lpstr>
      <vt:lpstr>2. GI</vt:lpstr>
      <vt:lpstr>3. Utilisation infra - réseau</vt:lpstr>
      <vt:lpstr>4. Utilisation infra-sillonsVoy</vt:lpstr>
      <vt:lpstr>5. Utilisation infra-sillonFret</vt:lpstr>
      <vt:lpstr>6. Utilisation infra-traficVoy</vt:lpstr>
      <vt:lpstr>7. Utilisation infra_traficFret</vt:lpstr>
      <vt:lpstr>8. Indic. qualité exploitation</vt:lpstr>
      <vt:lpstr>9. REF</vt:lpstr>
      <vt:lpstr>'1. Définitions'!Zone_d_impression</vt:lpstr>
      <vt:lpstr>'2. GI'!Zone_d_impression</vt:lpstr>
      <vt:lpstr>'3. Utilisation infra - réseau'!Zone_d_impression</vt:lpstr>
      <vt:lpstr>'4. Utilisation infra-sillonsVoy'!Zone_d_impression</vt:lpstr>
      <vt:lpstr>'5. Utilisation infra-sillonFret'!Zone_d_impression</vt:lpstr>
      <vt:lpstr>'6. Utilisation infra-traficVoy'!Zone_d_impression</vt:lpstr>
      <vt:lpstr>'7. Utilisation infra_traficFret'!Zone_d_impression</vt:lpstr>
      <vt:lpstr>'8. Indic. qualité exploitation'!Zone_d_impression</vt:lpstr>
      <vt:lpstr>'9. REF'!Zone_d_impression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 LANNIER Aude</dc:creator>
  <cp:lastModifiedBy>DUVAL Dominique</cp:lastModifiedBy>
  <cp:lastPrinted>2016-06-01T08:48:40Z</cp:lastPrinted>
  <dcterms:created xsi:type="dcterms:W3CDTF">2014-09-02T12:12:08Z</dcterms:created>
  <dcterms:modified xsi:type="dcterms:W3CDTF">2017-07-07T12:33:43Z</dcterms:modified>
</cp:coreProperties>
</file>